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额敏县" sheetId="5" r:id="rId1"/>
    <sheet name="Sheet1" sheetId="6" r:id="rId2"/>
  </sheets>
  <definedNames>
    <definedName name="_xlnm._FilterDatabase" localSheetId="0" hidden="1">额敏县!$A$6:$Y$32</definedName>
    <definedName name="_xlnm.Print_Titles" localSheetId="0">额敏县!$1:$6</definedName>
  </definedNames>
  <calcPr calcId="144525"/>
</workbook>
</file>

<file path=xl/sharedStrings.xml><?xml version="1.0" encoding="utf-8"?>
<sst xmlns="http://schemas.openxmlformats.org/spreadsheetml/2006/main" count="271" uniqueCount="150">
  <si>
    <t>辽宁省对口支援塔城地区“十四五”经济社会发展规划项目表</t>
  </si>
  <si>
    <t>单位：万元</t>
  </si>
  <si>
    <t>序号</t>
  </si>
  <si>
    <t>领域类型</t>
  </si>
  <si>
    <t>项目名称</t>
  </si>
  <si>
    <t>项目类型（固投或非固投）</t>
  </si>
  <si>
    <t>建设性质（新建或改扩建）</t>
  </si>
  <si>
    <t>项目工作阶段（新开工或续建）</t>
  </si>
  <si>
    <t>主要建设内容和建设规模</t>
  </si>
  <si>
    <t>建设地点</t>
  </si>
  <si>
    <t>实施期限</t>
  </si>
  <si>
    <t>项目总投资</t>
  </si>
  <si>
    <t>其中</t>
  </si>
  <si>
    <t>年度资金</t>
  </si>
  <si>
    <t>责任主体</t>
  </si>
  <si>
    <t>备注</t>
  </si>
  <si>
    <t>开工
年限</t>
  </si>
  <si>
    <t>完工
年限</t>
  </si>
  <si>
    <t>国家
投资</t>
  </si>
  <si>
    <t>自治区
配套</t>
  </si>
  <si>
    <t xml:space="preserve">援疆资金
</t>
  </si>
  <si>
    <t>其他</t>
  </si>
  <si>
    <t>2021年计划安排援疆资金</t>
  </si>
  <si>
    <t>2022年计划安排援疆资金</t>
  </si>
  <si>
    <t>2023年计划安排援疆资金</t>
  </si>
  <si>
    <t>2024年计划安排援疆资金</t>
  </si>
  <si>
    <t>2025年计划安排援疆资金</t>
  </si>
  <si>
    <t>目前进度</t>
  </si>
  <si>
    <t>资金拨付情况</t>
  </si>
  <si>
    <t>额敏县柔性引才项目</t>
  </si>
  <si>
    <t>非固投</t>
  </si>
  <si>
    <t>新建</t>
  </si>
  <si>
    <t>新开工</t>
  </si>
  <si>
    <t>柔性引进约100人，涉及医疗、教育、科技、农业等方面人才来额开展服务工作，通过传帮带提高额敏本土人才素质能力</t>
  </si>
  <si>
    <t>额敏县</t>
  </si>
  <si>
    <t>额敏县委组织部</t>
  </si>
  <si>
    <t>目前已完成2021年、2022年实施方案的编制、审批，与辽阳充分沟通后拟定了第一批引才名单，正在有序推进</t>
  </si>
  <si>
    <t>已向前指请款2022年100万元，暂未拨付县财政</t>
  </si>
  <si>
    <t>额敏县交往交流交融项目</t>
  </si>
  <si>
    <t>党政干部、教师、医生、乡土人才、致富能手、民族团结模范、爱国宗教人士等到辽宁或内地省市知名院校、重点企业提升培训、考察交流，提升干部人才素质，加强交往交流交融，每年组织10 期（批）培训、考察交流班，共200人</t>
  </si>
  <si>
    <t>目前已完成2021年、2022年实施方案的编制、审批，已与辽阳市相关部门、第三方沟通完毕，赴辽人员名单已确定，目前人员正在有序赴辽培训</t>
  </si>
  <si>
    <t>已向前指请款2022年62.595万元，暂未拨付县财政</t>
  </si>
  <si>
    <t>额敏县青少年交往交流交融项目</t>
  </si>
  <si>
    <t>开展额敏县青少年赴辽宁夏令营活动，每年组织青少年领队共30人前往辽宁省进行参观学习交流，与辽宁省、辽阳市团委开展额敏县青少年赴辽宁10天夏令营活动，五年125万元，每年一期，每期30人参加，每年25万元</t>
  </si>
  <si>
    <t>额敏县团委</t>
  </si>
  <si>
    <t>目前已完成2021年、2022年实施方案的编制、审批，已与辽阳市相关部门、第三方沟通完毕，2022年35人已于8月9日赴辽、8月16日返回，2021年项目待暑假进行</t>
  </si>
  <si>
    <t>目前已向地区申请2021年资金25万元，已拨付，2022年向地区申请资金2.42万元，已拨付</t>
  </si>
  <si>
    <t>额敏优质特色产品生产和销售企业开拓区内外市场补贴项目</t>
  </si>
  <si>
    <t>大力开展特色产品销售活动，制定相关标准和规范，对销售特色产品数量和价值达到标准的，给予运输、仓储补贴</t>
  </si>
  <si>
    <t>额敏县商工信局</t>
  </si>
  <si>
    <t>已筛选统计11家企业符合补贴发放条件给予运输补贴，正在准备资料中，等待地区拨款进行补贴</t>
  </si>
  <si>
    <r>
      <rPr>
        <sz val="16"/>
        <rFont val="宋体"/>
        <charset val="134"/>
      </rPr>
      <t>2021年地区已将100万元拨付县财政，县财政支付27万元；</t>
    </r>
    <r>
      <rPr>
        <b/>
        <sz val="16"/>
        <color rgb="FFFF0000"/>
        <rFont val="宋体"/>
        <charset val="134"/>
      </rPr>
      <t>2022年已向地区申请资金100万元，暂未拨付县财政</t>
    </r>
  </si>
  <si>
    <t>额敏县电商企业和平台线上展销促销补贴项目</t>
  </si>
  <si>
    <t>支持发展扩大当地优质特色电商产业，对电商企业建设直播基地、组织直播带货活动、开展本地品牌追溯体系建设等促进线上销售活动，给予资金补贴或贴息</t>
  </si>
  <si>
    <t>已筛选统计5家企业符合补贴发放条件，正在准备资料中，等待地区拨款进行补贴</t>
  </si>
  <si>
    <r>
      <rPr>
        <sz val="16"/>
        <rFont val="宋体"/>
        <charset val="134"/>
      </rPr>
      <t>2021年地区已将100万元拨付县财政，县财政支付63.5万元；</t>
    </r>
    <r>
      <rPr>
        <b/>
        <sz val="16"/>
        <color rgb="FFFF0000"/>
        <rFont val="宋体"/>
        <charset val="134"/>
      </rPr>
      <t>2022年已向地区申请资金100万元，暂未拨付县财政</t>
    </r>
  </si>
  <si>
    <t>额敏和辽宁两地开展品牌节庆促消费活动项目</t>
  </si>
  <si>
    <t>在额敏和辽宁两地开展品牌节日促消费活动，宣传额敏和辽宁品牌产品，促进两地企业交流交往，推进销售合作，促进消费，对活动给予经费补贴。</t>
  </si>
  <si>
    <t>资料已准备齐全，2021年已补贴；2022年等待县财政拨款进行补贴。</t>
  </si>
  <si>
    <r>
      <rPr>
        <sz val="16"/>
        <rFont val="宋体"/>
        <charset val="134"/>
      </rPr>
      <t>2021年地区已将50万元拨付县财政，县财政支付49.5万元；</t>
    </r>
    <r>
      <rPr>
        <b/>
        <sz val="16"/>
        <color rgb="FFFF0000"/>
        <rFont val="宋体"/>
        <charset val="134"/>
      </rPr>
      <t>2022年地区已拨付资金50万元，县财政暂未拨付</t>
    </r>
  </si>
  <si>
    <t>额敏县援疆教师生活补助项目</t>
  </si>
  <si>
    <t>每年计划34名援疆教师，每人每年10万元用于购置援疆教师办公设施、岗位补贴、生活补助、保险、体检、交通费等</t>
  </si>
  <si>
    <t>额敏县教育和科学技术局</t>
  </si>
  <si>
    <t>2021-2022年援疆教师各项生活补助费用，额敏县财政已垫付138.3275万元，县教科局按援疆教师每人每年4.1万元标准向前指请款131.2万元（2021-2022两年），目前等待地区拨款。</t>
  </si>
  <si>
    <t>2021年向地区申请资金90.2万元暂未拨付；2022年向地区申请资金41万元暂未拨付</t>
  </si>
  <si>
    <t>额敏县乡村旅游产业孵化园（实训基地）项目</t>
  </si>
  <si>
    <t>固投</t>
  </si>
  <si>
    <t>支持额敏县郊区乡甘泉村发展乡村旅游产业，建设2600平方米实训基地及7000平米地面硬化、绿化等配套设施</t>
  </si>
  <si>
    <t>额敏县农业农村局</t>
  </si>
  <si>
    <t>已完工</t>
  </si>
  <si>
    <t>2021年请地区已拨付200万元，县财政拨付744万元，2022年地区已拨付资金200万元，县财政已拨付</t>
  </si>
  <si>
    <t>额敏县特色食品产业园项目</t>
  </si>
  <si>
    <t>改扩建</t>
  </si>
  <si>
    <t>改造额敏县特色食品（馕）生产加工车间，购置配套电馕坑、发面机、成模机等设备，产业园内打造“东街”“芝麻巷”特色街区</t>
  </si>
  <si>
    <t>额敏县住建局</t>
  </si>
  <si>
    <t>2021年向地区申请资金200万元未拨付县财政；2022年向地区申请资金200万元，暂未拨付</t>
  </si>
  <si>
    <t>额敏县春秋牧场牧道建设项目</t>
  </si>
  <si>
    <t>新建牧道11公里（砂砾路），路基宽度4.5米，路面宽度4米，包括路基、路面桥涵等工程建设</t>
  </si>
  <si>
    <t>额敏县交通局</t>
  </si>
  <si>
    <r>
      <rPr>
        <sz val="16"/>
        <color rgb="FFFF0000"/>
        <rFont val="宋体"/>
        <charset val="134"/>
        <scheme val="major"/>
      </rPr>
      <t>2021年地区已拨付100万元，县财政已拨付50万元；</t>
    </r>
    <r>
      <rPr>
        <b/>
        <sz val="16"/>
        <color rgb="FFFF0000"/>
        <rFont val="宋体"/>
        <charset val="134"/>
        <scheme val="major"/>
      </rPr>
      <t>2022因去年资金未拨付完毕暂不能申请资金</t>
    </r>
  </si>
  <si>
    <t>去年未拨付完毕今年暂不能申请</t>
  </si>
  <si>
    <t>额敏县教师周转房及学生宿舍改造建设项目</t>
  </si>
  <si>
    <t>对359套教师周转房合计面积12565平方米供排水老化管道部分更新，安装淋浴器和老旧电线更换、老旧暖气片更新等；建834套学生宿舍独立卫生间（独立卫生间总面积约2500平方米）及配套的上下水、通风管、电路等附属设施改造和配套的淋浴设备采购安装</t>
  </si>
  <si>
    <t>额敏县教科局</t>
  </si>
  <si>
    <t>2021年地区已拨付300万元，县财政已拨付300万元；2022年地区已拨付600万元，县财政已拨付600万元</t>
  </si>
  <si>
    <t>额敏镇塔斯尔海村文旅产业基础设施建设项目</t>
  </si>
  <si>
    <t>新建民俗文化活动综合服务中心2000平方米及院内配套基础设施；主要包括服务大厅、民俗物品陈列展厅、民俗文化活动室、民族团结展厅、少数民族传承人工作室、少数民族饮食体验馆及设备购置</t>
  </si>
  <si>
    <t>额敏县额敏镇人民政府</t>
  </si>
  <si>
    <r>
      <rPr>
        <sz val="16"/>
        <color rgb="FFFF0000"/>
        <rFont val="宋体"/>
        <charset val="134"/>
      </rPr>
      <t>2021年地区已拨付150万元，县财政暂未拨付；</t>
    </r>
    <r>
      <rPr>
        <b/>
        <sz val="16"/>
        <color rgb="FFFF0000"/>
        <rFont val="宋体"/>
        <charset val="134"/>
      </rPr>
      <t>2022年因去年资金未拨付完毕暂不能申请资金</t>
    </r>
  </si>
  <si>
    <t>额敏县牧区牧道维修建设项目</t>
  </si>
  <si>
    <t>建设额敏县牧区牧道砂石路140公里，宽3.5米，过水路面、桥、涵洞20处，路面巨石破碎，山边排水设施，路面陡坡缓降，急弯修缓等维修建设，达到两车交错通行条件</t>
  </si>
  <si>
    <t>额敏县畜牧兽医局</t>
  </si>
  <si>
    <t>目前2021-2023年任务已完工</t>
  </si>
  <si>
    <r>
      <rPr>
        <sz val="16"/>
        <color rgb="FFFF0000"/>
        <rFont val="宋体"/>
        <charset val="134"/>
        <scheme val="major"/>
      </rPr>
      <t>2021年地区已拨付100万元，县财政已拨付56万元；</t>
    </r>
    <r>
      <rPr>
        <b/>
        <sz val="16"/>
        <color rgb="FFFF0000"/>
        <rFont val="宋体"/>
        <charset val="134"/>
        <scheme val="major"/>
      </rPr>
      <t>2022年因去年资金未拨付完毕暂不能申请资金</t>
    </r>
  </si>
  <si>
    <t>额敏县也迷里古城遗址公园建设项目</t>
  </si>
  <si>
    <t>新建也迷里古城遗址展示馆700平方米、遗址文化长廊120平方米、遗址广场2200平方米，停车场1200平方米，设置功能区域图、道路、景观指示牌标志、水电暖、安防基础设施及附属设施建设</t>
  </si>
  <si>
    <t>额敏县文旅局</t>
  </si>
  <si>
    <t>目前遗址公园展览馆主体框架完成  正在砌筑二次结构 ，高压系统完成</t>
  </si>
  <si>
    <r>
      <rPr>
        <sz val="16"/>
        <color rgb="FFFF0000"/>
        <rFont val="宋体"/>
        <charset val="134"/>
        <scheme val="major"/>
      </rPr>
      <t>2021年地区已拨付400万元，县财政已拨付100万元；</t>
    </r>
    <r>
      <rPr>
        <b/>
        <sz val="16"/>
        <color rgb="FFFF0000"/>
        <rFont val="宋体"/>
        <charset val="134"/>
        <scheme val="major"/>
      </rPr>
      <t>2022年因去年资金未拨付完毕暂不能申请资金</t>
    </r>
  </si>
  <si>
    <t>额敏县面食加工园项目</t>
  </si>
  <si>
    <t>打造面食研发、生产、加工一体化加工车间，改造1800平方米厂房，购置食品生产线、消毒等配套设备</t>
  </si>
  <si>
    <t>目前设备已采购、排水、防水、地坪已完工，正在洗手间、配电室、消防控制室等施工</t>
  </si>
  <si>
    <t>2021年地区已拨付500万元，县财政已拨付498.5万元；2022年地区已拨付200万元，县财政已拨付200万元</t>
  </si>
  <si>
    <t>额敏县扶贫产业基地污水处理站建设项目</t>
  </si>
  <si>
    <t>新建污水处理站一座，分为两套系统设施，建设规模均为250m³/d，整体建设规模为500 m³/d及配套附属设施</t>
  </si>
  <si>
    <t>污水池基础已完成，一体化污水处理设备箱体（30*6*4.5m）1套主要结构焊接完成，已完成80%。其他设备中气浮机1台、压滤机1台、机械格栅2台、风机4台、加药装置2套已到安装现场</t>
  </si>
  <si>
    <t>2021年地区已拨付200万元，县财政拨付200万元；2022年地区已拨付200万元，县财政已拨付200万元</t>
  </si>
  <si>
    <t>额敏县额敏镇西郊村道路及配套附属设施建设项目</t>
  </si>
  <si>
    <t>新建西郊巷道约6公里，宽4米，局部路段增设排水管道</t>
  </si>
  <si>
    <t>北一巷-北四巷，西一巷，银翔路西延摊铺沥青完成，共计2905米。北五巷至北十二巷管沟回填完成，共计3041米。排水已完成西郊路：总工程量的95%，沥青路面已完成67%。已完成总工程量95%。</t>
  </si>
  <si>
    <t>2021年地区已拨付200万元，县财政已拨付197.6万元；2022年地区已拨付资金200万元，县财政已拨付200万。</t>
  </si>
  <si>
    <t>额敏县村级（社区）组织阵地及配套附属设施建设项目</t>
  </si>
  <si>
    <t>新建额敏县村级（社区）组织阵地14个，面积7200平方米，包括消防设施、供排水管网、供暖管网、电、院落绿化、硬化、围墙等其他配套设施及设备购置</t>
  </si>
  <si>
    <t>2021年喀拉也木勒镇阿克霍依玛村主体建设已完成，准备安装门窗；阔什比克良种场阔什比克村正在主体施工。2022年甘泉村阵地建设项目已完工；华凌社区附属设施项目因华凌社区还未开工建设的原因正在跑办前期手续。</t>
  </si>
  <si>
    <t>2021年地区已拨付190万元，县财政拨付189.87万元；2022年地区已拨付140万元，县财政已拨付140万元。</t>
  </si>
  <si>
    <t>额敏县新时代文明实践中心、站所点建设项目</t>
  </si>
  <si>
    <t>整合11处资源，搭建理论宣讲平台、教育服务平台、文化服务平台、科技与科普平台、健身体育服务平台等“五大平台”阵地，拍摄宣传片3部</t>
  </si>
  <si>
    <t>额敏县委宣传部</t>
  </si>
  <si>
    <t>目前已完成9个点位建设，正在购置其余2个点位科技产品和电子设备等</t>
  </si>
  <si>
    <t>2021年地区已拨付464万元，县财政已拨付464万元；2022年地区已拨付资金319万元，县财政已拨付319万</t>
  </si>
  <si>
    <t>额敏县现代农业产业园建设项目</t>
  </si>
  <si>
    <t>建设现代农业产业园，示范带动现代农牧业发展，聘请第三方开展规划设计和组织申报等工作，建设现代化温室大棚，推广果树、食用菌、中草药5000亩，推广应用玉米、小麦滴灌节水技术，大力发展现代种植业；红花、芍药等中草药智能播种采收机械研发推广；“组团式”引进农业科技专家、运营管理人才等支持现代农牧业发展，开展农牧产品销售、品牌推广等</t>
  </si>
  <si>
    <t>已聘请第三方编制可研、申报方案等服务，招标工作已经完成，合同已经签订，补贴类项目，正在实施</t>
  </si>
  <si>
    <t>2022年地区已拨付288万元，县财政已拨付288万</t>
  </si>
  <si>
    <t>额敏县鲜食玉米加工冷冻库及创业就业孵化园基础设施建设项目</t>
  </si>
  <si>
    <t>新建鲜食玉米速冻冷库一栋，面积2090平方米，净高8米，库容量2090吨；改造创业就业孵化园天然气管道等配套基础设施</t>
  </si>
  <si>
    <t>主体完工，正在附属设施施工</t>
  </si>
  <si>
    <t>该项目资金由地区拨付，不通过县财政</t>
  </si>
  <si>
    <t>交钥匙</t>
  </si>
  <si>
    <t>额敏县农村公路道路养护设备购置项目</t>
  </si>
  <si>
    <t>新购置4台冬季除雪车等养护设备，购置1台公路养护巡查车，并对农村公路养护情况定期检查；购置公路工程试验检测设备</t>
  </si>
  <si>
    <t>目前实施方案已批复，由地区统一实施</t>
  </si>
  <si>
    <t>额敏县人才保障服务中心项目</t>
  </si>
  <si>
    <t>新建人才保障服务中心，计划建筑面积约5000平方米；消防设施、绿化面积约500平方米、亮化、水暖电管网、院落硬化约1500平方米及院落围墙等配套附属设施建设。人才保障服务中心配套设备购置</t>
  </si>
  <si>
    <t>可研已完成评审，初步设计正在修改，准备上报审批，同时正在办理土地报批</t>
  </si>
  <si>
    <t>暂未向前指申请资金</t>
  </si>
  <si>
    <t>塔城地区额敏县人民医院传染科配套附属设施及设备购置建设项目</t>
  </si>
  <si>
    <t>建设额敏县人民医院传染科洗衣房、供应室、发电机房、水、暖、电、锅炉房等配套设施，以及检验等医疗设备、配套设备购置。</t>
  </si>
  <si>
    <t>额敏县卫健委</t>
  </si>
  <si>
    <t>该项目基础已验收，主体已封顶，目前正在砌墙，地下管网施工，正在办理电力实施。</t>
  </si>
  <si>
    <t>2022年地区拨付资金203万元，县财政已拨付203万元</t>
  </si>
  <si>
    <t>额敏县博才幼儿园及附属设施设备建设项目</t>
  </si>
  <si>
    <t>新建4320平方米幼儿园、围墙、大门、供排水、暖、值班室、强弱电、硬化、绿化等附属及生活食堂设备等设施，360套椅子、60个桌子、大型玩具等教学设施。</t>
  </si>
  <si>
    <t>主体已完成，正在进行内部安装工程</t>
  </si>
  <si>
    <t>2022年已向地区申请资金300万元，暂未拨付县财政</t>
  </si>
  <si>
    <t>额敏县额敏镇桥南村库尔特路东延及配套附属设施建设项目</t>
  </si>
  <si>
    <t>新建道路1800米、道路宽约7米。新建两侧人行道、路缘石、路灯及其他附属设施。解决居民出行难问题，方便各族群众生产生活及出行</t>
  </si>
  <si>
    <t>2024年项目，暂未实施</t>
  </si>
  <si>
    <t>暂未申请资金</t>
  </si>
  <si>
    <t>（深绿：地区已拨、县级已拨；浅绿：地区已拨、县级未拨完；黄色：已请款但未请完；蓝色：未请款；红色：已请款未拨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</si>
</sst>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9">
    <font>
      <sz val="11"/>
      <color theme="1"/>
      <name val="宋体"/>
      <charset val="134"/>
      <scheme val="minor"/>
    </font>
    <font>
      <sz val="10"/>
      <name val="仿宋"/>
      <charset val="134"/>
    </font>
    <font>
      <b/>
      <sz val="11"/>
      <name val="宋体"/>
      <charset val="134"/>
    </font>
    <font>
      <sz val="11"/>
      <name val="宋体"/>
      <charset val="134"/>
    </font>
    <font>
      <sz val="9"/>
      <name val="宋体"/>
      <charset val="134"/>
      <scheme val="major"/>
    </font>
    <font>
      <b/>
      <sz val="24"/>
      <name val="宋体"/>
      <charset val="134"/>
      <scheme val="major"/>
    </font>
    <font>
      <b/>
      <sz val="24"/>
      <name val="仿宋"/>
      <charset val="134"/>
    </font>
    <font>
      <b/>
      <sz val="14"/>
      <name val="宋体"/>
      <charset val="134"/>
    </font>
    <font>
      <sz val="16"/>
      <name val="宋体"/>
      <charset val="134"/>
    </font>
    <font>
      <sz val="16"/>
      <name val="宋体"/>
      <charset val="134"/>
      <scheme val="major"/>
    </font>
    <font>
      <sz val="16"/>
      <name val="宋体"/>
      <charset val="134"/>
      <scheme val="minor"/>
    </font>
    <font>
      <sz val="24"/>
      <name val="仿宋"/>
      <charset val="134"/>
    </font>
    <font>
      <b/>
      <sz val="16"/>
      <color rgb="FFFF0000"/>
      <name val="宋体"/>
      <charset val="134"/>
    </font>
    <font>
      <sz val="16"/>
      <color rgb="FFFF0000"/>
      <name val="宋体"/>
      <charset val="134"/>
      <scheme val="major"/>
    </font>
    <font>
      <sz val="16"/>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indexed="8"/>
      <name val="Tahoma"/>
      <charset val="134"/>
    </font>
    <font>
      <sz val="12"/>
      <name val="宋体"/>
      <charset val="134"/>
    </font>
    <font>
      <sz val="11"/>
      <color indexed="8"/>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10"/>
      <name val="宋体"/>
      <charset val="134"/>
    </font>
    <font>
      <b/>
      <sz val="16"/>
      <color rgb="FFFF0000"/>
      <name val="宋体"/>
      <charset val="134"/>
      <scheme val="maj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30"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31" fillId="0" borderId="0">
      <alignment vertical="center"/>
    </xf>
    <xf numFmtId="0" fontId="23" fillId="2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32" fillId="0" borderId="0"/>
    <xf numFmtId="9" fontId="0" fillId="0" borderId="0" applyFont="0" applyFill="0" applyBorder="0" applyAlignment="0" applyProtection="0">
      <alignment vertical="center"/>
    </xf>
    <xf numFmtId="0" fontId="0" fillId="9" borderId="7" applyNumberFormat="0" applyFont="0" applyAlignment="0" applyProtection="0">
      <alignment vertical="center"/>
    </xf>
    <xf numFmtId="0" fontId="23" fillId="28"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lignment vertical="center"/>
    </xf>
    <xf numFmtId="0" fontId="25" fillId="0" borderId="5" applyNumberFormat="0" applyFill="0" applyAlignment="0" applyProtection="0">
      <alignment vertical="center"/>
    </xf>
    <xf numFmtId="0" fontId="17" fillId="0" borderId="5" applyNumberFormat="0" applyFill="0" applyAlignment="0" applyProtection="0">
      <alignment vertical="center"/>
    </xf>
    <xf numFmtId="0" fontId="23" fillId="11" borderId="0" applyNumberFormat="0" applyBorder="0" applyAlignment="0" applyProtection="0">
      <alignment vertical="center"/>
    </xf>
    <xf numFmtId="0" fontId="20" fillId="0" borderId="9" applyNumberFormat="0" applyFill="0" applyAlignment="0" applyProtection="0">
      <alignment vertical="center"/>
    </xf>
    <xf numFmtId="0" fontId="23" fillId="20" borderId="0" applyNumberFormat="0" applyBorder="0" applyAlignment="0" applyProtection="0">
      <alignment vertical="center"/>
    </xf>
    <xf numFmtId="0" fontId="24" fillId="8" borderId="6" applyNumberFormat="0" applyAlignment="0" applyProtection="0">
      <alignment vertical="center"/>
    </xf>
    <xf numFmtId="0" fontId="34" fillId="8" borderId="10" applyNumberFormat="0" applyAlignment="0" applyProtection="0">
      <alignment vertical="center"/>
    </xf>
    <xf numFmtId="0" fontId="16" fillId="4" borderId="4" applyNumberFormat="0" applyAlignment="0" applyProtection="0">
      <alignment vertical="center"/>
    </xf>
    <xf numFmtId="0" fontId="15" fillId="15" borderId="0" applyNumberFormat="0" applyBorder="0" applyAlignment="0" applyProtection="0">
      <alignment vertical="center"/>
    </xf>
    <xf numFmtId="0" fontId="23" fillId="7" borderId="0" applyNumberFormat="0" applyBorder="0" applyAlignment="0" applyProtection="0">
      <alignment vertical="center"/>
    </xf>
    <xf numFmtId="0" fontId="35" fillId="0" borderId="11" applyNumberFormat="0" applyFill="0" applyAlignment="0" applyProtection="0">
      <alignment vertical="center"/>
    </xf>
    <xf numFmtId="0" fontId="26" fillId="0" borderId="8" applyNumberFormat="0" applyFill="0" applyAlignment="0" applyProtection="0">
      <alignment vertical="center"/>
    </xf>
    <xf numFmtId="0" fontId="36" fillId="31" borderId="0" applyNumberFormat="0" applyBorder="0" applyAlignment="0" applyProtection="0">
      <alignment vertical="center"/>
    </xf>
    <xf numFmtId="0" fontId="29" fillId="10" borderId="0" applyNumberFormat="0" applyBorder="0" applyAlignment="0" applyProtection="0">
      <alignment vertical="center"/>
    </xf>
    <xf numFmtId="0" fontId="15" fillId="26" borderId="0" applyNumberFormat="0" applyBorder="0" applyAlignment="0" applyProtection="0">
      <alignment vertical="center"/>
    </xf>
    <xf numFmtId="0" fontId="23" fillId="6" borderId="0" applyNumberFormat="0" applyBorder="0" applyAlignment="0" applyProtection="0">
      <alignment vertical="center"/>
    </xf>
    <xf numFmtId="0" fontId="15" fillId="30" borderId="0" applyNumberFormat="0" applyBorder="0" applyAlignment="0" applyProtection="0">
      <alignment vertical="center"/>
    </xf>
    <xf numFmtId="0" fontId="15" fillId="3" borderId="0" applyNumberFormat="0" applyBorder="0" applyAlignment="0" applyProtection="0">
      <alignment vertical="center"/>
    </xf>
    <xf numFmtId="0" fontId="32" fillId="0" borderId="0"/>
    <xf numFmtId="0" fontId="15" fillId="29" borderId="0" applyNumberFormat="0" applyBorder="0" applyAlignment="0" applyProtection="0">
      <alignment vertical="center"/>
    </xf>
    <xf numFmtId="0" fontId="15" fillId="24" borderId="0" applyNumberFormat="0" applyBorder="0" applyAlignment="0" applyProtection="0">
      <alignment vertical="center"/>
    </xf>
    <xf numFmtId="0" fontId="23" fillId="33" borderId="0" applyNumberFormat="0" applyBorder="0" applyAlignment="0" applyProtection="0">
      <alignment vertical="center"/>
    </xf>
    <xf numFmtId="0" fontId="31" fillId="0" borderId="0">
      <protection locked="0"/>
    </xf>
    <xf numFmtId="0" fontId="23" fillId="18" borderId="0" applyNumberFormat="0" applyBorder="0" applyAlignment="0" applyProtection="0">
      <alignment vertical="center"/>
    </xf>
    <xf numFmtId="0" fontId="15" fillId="25" borderId="0" applyNumberFormat="0" applyBorder="0" applyAlignment="0" applyProtection="0">
      <alignment vertical="center"/>
    </xf>
    <xf numFmtId="0" fontId="15" fillId="23" borderId="0" applyNumberFormat="0" applyBorder="0" applyAlignment="0" applyProtection="0">
      <alignment vertical="center"/>
    </xf>
    <xf numFmtId="0" fontId="23" fillId="17" borderId="0" applyNumberFormat="0" applyBorder="0" applyAlignment="0" applyProtection="0">
      <alignment vertical="center"/>
    </xf>
    <xf numFmtId="0" fontId="15" fillId="22"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15" fillId="13" borderId="0" applyNumberFormat="0" applyBorder="0" applyAlignment="0" applyProtection="0">
      <alignment vertical="center"/>
    </xf>
    <xf numFmtId="0" fontId="32" fillId="0" borderId="0">
      <alignment vertical="center"/>
    </xf>
    <xf numFmtId="0" fontId="37" fillId="0" borderId="0">
      <alignment vertical="center"/>
    </xf>
    <xf numFmtId="0" fontId="23" fillId="19" borderId="0" applyNumberFormat="0" applyBorder="0" applyAlignment="0" applyProtection="0">
      <alignment vertical="center"/>
    </xf>
    <xf numFmtId="0" fontId="0" fillId="0" borderId="0"/>
    <xf numFmtId="0" fontId="0" fillId="0" borderId="0"/>
    <xf numFmtId="0" fontId="0" fillId="0" borderId="0">
      <alignment vertical="center"/>
    </xf>
    <xf numFmtId="0" fontId="33" fillId="0" borderId="0">
      <alignment vertical="center"/>
    </xf>
    <xf numFmtId="0" fontId="31" fillId="0" borderId="0">
      <alignment vertical="center"/>
    </xf>
    <xf numFmtId="0" fontId="32" fillId="0" borderId="0"/>
  </cellStyleXfs>
  <cellXfs count="3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Fill="1">
      <alignment vertical="center"/>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right" vertical="center" wrapText="1"/>
    </xf>
    <xf numFmtId="0" fontId="3"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62"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57" applyNumberFormat="1" applyFont="1" applyFill="1" applyBorder="1" applyAlignment="1">
      <alignment horizontal="center" vertical="center" wrapText="1"/>
    </xf>
    <xf numFmtId="0" fontId="8" fillId="0" borderId="1" xfId="57"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57" applyNumberFormat="1" applyFont="1" applyFill="1" applyBorder="1" applyAlignment="1">
      <alignment horizontal="center" vertical="center" wrapText="1"/>
    </xf>
    <xf numFmtId="0" fontId="9" fillId="0" borderId="1" xfId="57" applyNumberFormat="1" applyFont="1" applyFill="1" applyBorder="1" applyAlignment="1">
      <alignment horizontal="left" vertical="center" wrapText="1"/>
    </xf>
    <xf numFmtId="0" fontId="8" fillId="0" borderId="1" xfId="59" applyNumberFormat="1" applyFont="1" applyFill="1" applyBorder="1" applyAlignment="1">
      <alignment horizontal="center" vertical="center" wrapText="1"/>
    </xf>
    <xf numFmtId="0" fontId="8" fillId="0" borderId="1" xfId="59"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8" fillId="0" borderId="1" xfId="45" applyNumberFormat="1" applyFont="1" applyFill="1" applyBorder="1" applyAlignment="1" applyProtection="1">
      <alignment horizontal="center" vertical="center" wrapText="1"/>
    </xf>
    <xf numFmtId="0" fontId="8" fillId="0" borderId="1" xfId="45" applyNumberFormat="1" applyFont="1" applyFill="1" applyBorder="1" applyAlignment="1" applyProtection="1">
      <alignment horizontal="left" vertical="center" wrapText="1"/>
    </xf>
    <xf numFmtId="0" fontId="10" fillId="0" borderId="1"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1" xfId="54"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57" applyNumberFormat="1" applyFont="1" applyFill="1" applyBorder="1" applyAlignment="1">
      <alignment horizontal="center" vertical="center" wrapText="1"/>
    </xf>
    <xf numFmtId="0" fontId="12" fillId="0" borderId="1" xfId="59"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59"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0" borderId="1" xfId="59"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60% - 强调文字颜色 3" xfId="10" builtinId="40"/>
    <cellStyle name="超链接" xfId="11" builtinId="8"/>
    <cellStyle name="百分比" xfId="12" builtinId="5"/>
    <cellStyle name="已访问的超链接" xfId="13" builtinId="9"/>
    <cellStyle name="常规 6" xfId="14"/>
    <cellStyle name="百分比 2"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常规 80"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10 2 3 3 2" xfId="41"/>
    <cellStyle name="20% - 强调文字颜色 2" xfId="42" builtinId="34"/>
    <cellStyle name="40% - 强调文字颜色 2" xfId="43" builtinId="35"/>
    <cellStyle name="强调文字颜色 3" xfId="44" builtinId="37"/>
    <cellStyle name="常规 70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常规 16 2 2" xfId="54"/>
    <cellStyle name="常规 87" xfId="55"/>
    <cellStyle name="60% - 强调文字颜色 6" xfId="56" builtinId="52"/>
    <cellStyle name="常规 14" xfId="57"/>
    <cellStyle name="常规 14 2" xfId="58"/>
    <cellStyle name="常规 2" xfId="59"/>
    <cellStyle name="常规 7" xfId="60"/>
    <cellStyle name="常规 70" xfId="61"/>
    <cellStyle name="常规_Sheet1 2 2" xfId="6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
  <sheetViews>
    <sheetView tabSelected="1" view="pageBreakPreview" zoomScale="55" zoomScaleNormal="55" zoomScaleSheetLayoutView="55" workbookViewId="0">
      <selection activeCell="K8" sqref="K8"/>
    </sheetView>
  </sheetViews>
  <sheetFormatPr defaultColWidth="9" defaultRowHeight="13.5"/>
  <cols>
    <col min="1" max="1" width="4.91666666666667" style="5" customWidth="1"/>
    <col min="2" max="2" width="4" style="5" customWidth="1"/>
    <col min="3" max="3" width="26.175" style="5" customWidth="1"/>
    <col min="4" max="6" width="8.56666666666667" style="5" customWidth="1"/>
    <col min="7" max="7" width="52.325" style="5" customWidth="1"/>
    <col min="8" max="8" width="4.73333333333333" style="5" customWidth="1"/>
    <col min="9" max="10" width="8.89166666666667" style="5" customWidth="1"/>
    <col min="11" max="11" width="11.9166666666667" style="5" customWidth="1"/>
    <col min="12" max="12" width="5.35833333333333" style="5" customWidth="1"/>
    <col min="13" max="13" width="8.475" style="5" customWidth="1"/>
    <col min="14" max="14" width="9.35833333333333" style="5" customWidth="1"/>
    <col min="15" max="15" width="7" style="5" customWidth="1"/>
    <col min="16" max="20" width="10.3166666666667" style="5" customWidth="1"/>
    <col min="21" max="21" width="7.45" style="5" customWidth="1"/>
    <col min="22" max="22" width="42.425" style="5" customWidth="1"/>
    <col min="23" max="23" width="40.9833333333333" style="5" customWidth="1"/>
    <col min="24" max="24" width="11.1" style="5" customWidth="1"/>
    <col min="25" max="16384" width="9" style="5"/>
  </cols>
  <sheetData>
    <row r="1" s="1" customFormat="1" ht="31.5" spans="1:24">
      <c r="A1" s="6" t="s">
        <v>0</v>
      </c>
      <c r="B1" s="7"/>
      <c r="C1" s="7"/>
      <c r="D1" s="7"/>
      <c r="E1" s="7"/>
      <c r="F1" s="7"/>
      <c r="G1" s="8"/>
      <c r="H1" s="7"/>
      <c r="I1" s="7"/>
      <c r="J1" s="7"/>
      <c r="K1" s="26"/>
      <c r="L1" s="26"/>
      <c r="M1" s="26"/>
      <c r="N1" s="26"/>
      <c r="O1" s="26"/>
      <c r="P1" s="26"/>
      <c r="Q1" s="26"/>
      <c r="R1" s="26"/>
      <c r="S1" s="26"/>
      <c r="T1" s="26"/>
      <c r="U1" s="26"/>
      <c r="V1" s="26"/>
      <c r="W1" s="26"/>
      <c r="X1" s="7"/>
    </row>
    <row r="2" s="1" customFormat="1" customHeight="1" spans="1:24">
      <c r="A2" s="9" t="s">
        <v>1</v>
      </c>
      <c r="B2" s="9"/>
      <c r="C2" s="9"/>
      <c r="D2" s="9"/>
      <c r="E2" s="9"/>
      <c r="F2" s="9"/>
      <c r="G2" s="10"/>
      <c r="H2" s="9"/>
      <c r="I2" s="9"/>
      <c r="J2" s="9"/>
      <c r="K2" s="9"/>
      <c r="L2" s="9"/>
      <c r="M2" s="9"/>
      <c r="N2" s="9"/>
      <c r="O2" s="9"/>
      <c r="P2" s="9"/>
      <c r="Q2" s="9"/>
      <c r="R2" s="9"/>
      <c r="S2" s="9"/>
      <c r="T2" s="9"/>
      <c r="U2" s="9"/>
      <c r="V2" s="9"/>
      <c r="W2" s="9"/>
      <c r="X2" s="9"/>
    </row>
    <row r="3" s="2" customFormat="1" ht="18.75" spans="1:24">
      <c r="A3" s="11" t="s">
        <v>2</v>
      </c>
      <c r="B3" s="11" t="s">
        <v>3</v>
      </c>
      <c r="C3" s="11" t="s">
        <v>4</v>
      </c>
      <c r="D3" s="11" t="s">
        <v>5</v>
      </c>
      <c r="E3" s="11" t="s">
        <v>6</v>
      </c>
      <c r="F3" s="11" t="s">
        <v>7</v>
      </c>
      <c r="G3" s="11" t="s">
        <v>8</v>
      </c>
      <c r="H3" s="11" t="s">
        <v>9</v>
      </c>
      <c r="I3" s="11" t="s">
        <v>10</v>
      </c>
      <c r="J3" s="11"/>
      <c r="K3" s="11" t="s">
        <v>11</v>
      </c>
      <c r="L3" s="11" t="s">
        <v>12</v>
      </c>
      <c r="M3" s="11"/>
      <c r="N3" s="11"/>
      <c r="O3" s="11"/>
      <c r="P3" s="11" t="s">
        <v>13</v>
      </c>
      <c r="Q3" s="11"/>
      <c r="R3" s="11"/>
      <c r="S3" s="11"/>
      <c r="T3" s="11"/>
      <c r="U3" s="11" t="s">
        <v>14</v>
      </c>
      <c r="V3" s="11"/>
      <c r="W3" s="11"/>
      <c r="X3" s="11" t="s">
        <v>15</v>
      </c>
    </row>
    <row r="4" s="2" customFormat="1" spans="1:24">
      <c r="A4" s="11"/>
      <c r="B4" s="11"/>
      <c r="C4" s="11"/>
      <c r="D4" s="11"/>
      <c r="E4" s="11"/>
      <c r="F4" s="11"/>
      <c r="G4" s="11"/>
      <c r="H4" s="11"/>
      <c r="I4" s="11" t="s">
        <v>16</v>
      </c>
      <c r="J4" s="11" t="s">
        <v>17</v>
      </c>
      <c r="K4" s="11"/>
      <c r="L4" s="11" t="s">
        <v>18</v>
      </c>
      <c r="M4" s="11" t="s">
        <v>19</v>
      </c>
      <c r="N4" s="11" t="s">
        <v>20</v>
      </c>
      <c r="O4" s="11" t="s">
        <v>21</v>
      </c>
      <c r="P4" s="11" t="s">
        <v>22</v>
      </c>
      <c r="Q4" s="11" t="s">
        <v>23</v>
      </c>
      <c r="R4" s="11" t="s">
        <v>24</v>
      </c>
      <c r="S4" s="11" t="s">
        <v>25</v>
      </c>
      <c r="T4" s="11" t="s">
        <v>26</v>
      </c>
      <c r="U4" s="11"/>
      <c r="V4" s="28" t="s">
        <v>27</v>
      </c>
      <c r="W4" s="28" t="s">
        <v>28</v>
      </c>
      <c r="X4" s="11"/>
    </row>
    <row r="5" s="2" customFormat="1" ht="96" customHeight="1" spans="1:24">
      <c r="A5" s="11"/>
      <c r="B5" s="11"/>
      <c r="C5" s="11"/>
      <c r="D5" s="11"/>
      <c r="E5" s="11"/>
      <c r="F5" s="11"/>
      <c r="G5" s="11"/>
      <c r="H5" s="11"/>
      <c r="I5" s="11"/>
      <c r="J5" s="11"/>
      <c r="K5" s="11"/>
      <c r="L5" s="11"/>
      <c r="M5" s="11"/>
      <c r="N5" s="11"/>
      <c r="O5" s="11"/>
      <c r="P5" s="11"/>
      <c r="Q5" s="11"/>
      <c r="R5" s="11"/>
      <c r="S5" s="11"/>
      <c r="T5" s="11"/>
      <c r="U5" s="11"/>
      <c r="V5" s="29"/>
      <c r="W5" s="29"/>
      <c r="X5" s="11"/>
    </row>
    <row r="6" s="2" customFormat="1" ht="27" customHeight="1" spans="1:24">
      <c r="A6" s="11">
        <v>27</v>
      </c>
      <c r="B6" s="11"/>
      <c r="C6" s="11"/>
      <c r="D6" s="11"/>
      <c r="E6" s="11"/>
      <c r="F6" s="11"/>
      <c r="G6" s="11"/>
      <c r="H6" s="11"/>
      <c r="I6" s="11"/>
      <c r="J6" s="11"/>
      <c r="K6" s="11">
        <f t="shared" ref="K6:T6" si="0">SUM(K7:K32)</f>
        <v>30372</v>
      </c>
      <c r="L6" s="11">
        <f t="shared" si="0"/>
        <v>0</v>
      </c>
      <c r="M6" s="11">
        <f t="shared" si="0"/>
        <v>200</v>
      </c>
      <c r="N6" s="11">
        <f t="shared" si="0"/>
        <v>29872</v>
      </c>
      <c r="O6" s="11">
        <f t="shared" si="0"/>
        <v>300</v>
      </c>
      <c r="P6" s="11">
        <f t="shared" si="0"/>
        <v>4960</v>
      </c>
      <c r="Q6" s="11">
        <f t="shared" si="0"/>
        <v>6146</v>
      </c>
      <c r="R6" s="11">
        <f t="shared" si="0"/>
        <v>6281</v>
      </c>
      <c r="S6" s="11">
        <f t="shared" si="0"/>
        <v>6290</v>
      </c>
      <c r="T6" s="11">
        <f t="shared" si="0"/>
        <v>6195</v>
      </c>
      <c r="U6" s="11"/>
      <c r="V6" s="11"/>
      <c r="W6" s="11"/>
      <c r="X6" s="11"/>
    </row>
    <row r="7" s="3" customFormat="1" ht="103" customHeight="1" spans="1:24">
      <c r="A7" s="12">
        <v>1</v>
      </c>
      <c r="B7" s="12"/>
      <c r="C7" s="13" t="s">
        <v>29</v>
      </c>
      <c r="D7" s="13" t="s">
        <v>30</v>
      </c>
      <c r="E7" s="13" t="s">
        <v>31</v>
      </c>
      <c r="F7" s="13" t="s">
        <v>32</v>
      </c>
      <c r="G7" s="14" t="s">
        <v>33</v>
      </c>
      <c r="H7" s="13" t="s">
        <v>34</v>
      </c>
      <c r="I7" s="13">
        <v>2021</v>
      </c>
      <c r="J7" s="13">
        <v>2025</v>
      </c>
      <c r="K7" s="13">
        <v>500</v>
      </c>
      <c r="L7" s="13"/>
      <c r="M7" s="13"/>
      <c r="N7" s="13">
        <v>500</v>
      </c>
      <c r="O7" s="13"/>
      <c r="P7" s="13">
        <v>100</v>
      </c>
      <c r="Q7" s="13">
        <v>100</v>
      </c>
      <c r="R7" s="13">
        <v>100</v>
      </c>
      <c r="S7" s="13">
        <v>100</v>
      </c>
      <c r="T7" s="13">
        <v>100</v>
      </c>
      <c r="U7" s="13" t="s">
        <v>35</v>
      </c>
      <c r="V7" s="13" t="s">
        <v>36</v>
      </c>
      <c r="W7" s="30" t="s">
        <v>37</v>
      </c>
      <c r="X7" s="13"/>
    </row>
    <row r="8" s="3" customFormat="1" ht="121.5" spans="1:24">
      <c r="A8" s="12">
        <v>2</v>
      </c>
      <c r="B8" s="13"/>
      <c r="C8" s="15" t="s">
        <v>38</v>
      </c>
      <c r="D8" s="15" t="s">
        <v>30</v>
      </c>
      <c r="E8" s="15" t="s">
        <v>31</v>
      </c>
      <c r="F8" s="15" t="s">
        <v>32</v>
      </c>
      <c r="G8" s="16" t="s">
        <v>39</v>
      </c>
      <c r="H8" s="15" t="s">
        <v>34</v>
      </c>
      <c r="I8" s="15">
        <v>2021</v>
      </c>
      <c r="J8" s="15">
        <v>2025</v>
      </c>
      <c r="K8" s="15">
        <v>650</v>
      </c>
      <c r="L8" s="15"/>
      <c r="M8" s="15"/>
      <c r="N8" s="15">
        <v>650</v>
      </c>
      <c r="O8" s="15"/>
      <c r="P8" s="15">
        <v>100</v>
      </c>
      <c r="Q8" s="15">
        <v>100</v>
      </c>
      <c r="R8" s="15">
        <v>150</v>
      </c>
      <c r="S8" s="15">
        <v>150</v>
      </c>
      <c r="T8" s="15">
        <v>150</v>
      </c>
      <c r="U8" s="15" t="s">
        <v>35</v>
      </c>
      <c r="V8" s="15" t="s">
        <v>40</v>
      </c>
      <c r="W8" s="31" t="s">
        <v>41</v>
      </c>
      <c r="X8" s="13"/>
    </row>
    <row r="9" s="3" customFormat="1" ht="121.5" spans="1:24">
      <c r="A9" s="12">
        <v>3</v>
      </c>
      <c r="B9" s="13"/>
      <c r="C9" s="15" t="s">
        <v>42</v>
      </c>
      <c r="D9" s="15" t="s">
        <v>30</v>
      </c>
      <c r="E9" s="15" t="s">
        <v>31</v>
      </c>
      <c r="F9" s="15" t="s">
        <v>32</v>
      </c>
      <c r="G9" s="16" t="s">
        <v>43</v>
      </c>
      <c r="H9" s="15" t="s">
        <v>34</v>
      </c>
      <c r="I9" s="15">
        <v>2021</v>
      </c>
      <c r="J9" s="15">
        <v>2025</v>
      </c>
      <c r="K9" s="15">
        <v>125</v>
      </c>
      <c r="L9" s="15"/>
      <c r="M9" s="15"/>
      <c r="N9" s="15">
        <v>125</v>
      </c>
      <c r="O9" s="15"/>
      <c r="P9" s="15">
        <v>25</v>
      </c>
      <c r="Q9" s="15">
        <v>25</v>
      </c>
      <c r="R9" s="15">
        <v>25</v>
      </c>
      <c r="S9" s="15">
        <v>25</v>
      </c>
      <c r="T9" s="15">
        <v>25</v>
      </c>
      <c r="U9" s="15" t="s">
        <v>44</v>
      </c>
      <c r="V9" s="15" t="s">
        <v>45</v>
      </c>
      <c r="W9" s="15" t="s">
        <v>46</v>
      </c>
      <c r="X9" s="13"/>
    </row>
    <row r="10" s="3" customFormat="1" ht="105" customHeight="1" spans="1:24">
      <c r="A10" s="12">
        <v>4</v>
      </c>
      <c r="B10" s="15"/>
      <c r="C10" s="15" t="s">
        <v>47</v>
      </c>
      <c r="D10" s="15" t="s">
        <v>30</v>
      </c>
      <c r="E10" s="15" t="s">
        <v>31</v>
      </c>
      <c r="F10" s="15" t="s">
        <v>32</v>
      </c>
      <c r="G10" s="16" t="s">
        <v>48</v>
      </c>
      <c r="H10" s="15" t="s">
        <v>34</v>
      </c>
      <c r="I10" s="15">
        <v>2021</v>
      </c>
      <c r="J10" s="15">
        <v>2022</v>
      </c>
      <c r="K10" s="15">
        <v>200</v>
      </c>
      <c r="L10" s="15"/>
      <c r="M10" s="15"/>
      <c r="N10" s="15">
        <v>200</v>
      </c>
      <c r="O10" s="15"/>
      <c r="P10" s="15">
        <v>100</v>
      </c>
      <c r="Q10" s="15">
        <v>100</v>
      </c>
      <c r="R10" s="15"/>
      <c r="S10" s="15"/>
      <c r="T10" s="15"/>
      <c r="U10" s="15" t="s">
        <v>49</v>
      </c>
      <c r="V10" s="15" t="s">
        <v>50</v>
      </c>
      <c r="W10" s="15" t="s">
        <v>51</v>
      </c>
      <c r="X10" s="13"/>
    </row>
    <row r="11" s="3" customFormat="1" ht="81" spans="1:24">
      <c r="A11" s="12">
        <v>5</v>
      </c>
      <c r="B11" s="15"/>
      <c r="C11" s="15" t="s">
        <v>52</v>
      </c>
      <c r="D11" s="15" t="s">
        <v>30</v>
      </c>
      <c r="E11" s="15" t="s">
        <v>31</v>
      </c>
      <c r="F11" s="15" t="s">
        <v>32</v>
      </c>
      <c r="G11" s="16" t="s">
        <v>53</v>
      </c>
      <c r="H11" s="15" t="s">
        <v>34</v>
      </c>
      <c r="I11" s="15">
        <v>2021</v>
      </c>
      <c r="J11" s="15">
        <v>2023</v>
      </c>
      <c r="K11" s="15">
        <v>300</v>
      </c>
      <c r="L11" s="15"/>
      <c r="M11" s="15"/>
      <c r="N11" s="15">
        <v>300</v>
      </c>
      <c r="O11" s="15"/>
      <c r="P11" s="15">
        <v>100</v>
      </c>
      <c r="Q11" s="15">
        <v>100</v>
      </c>
      <c r="R11" s="15">
        <v>100</v>
      </c>
      <c r="S11" s="15"/>
      <c r="T11" s="15"/>
      <c r="U11" s="15" t="s">
        <v>49</v>
      </c>
      <c r="V11" s="15" t="s">
        <v>54</v>
      </c>
      <c r="W11" s="15" t="s">
        <v>55</v>
      </c>
      <c r="X11" s="13"/>
    </row>
    <row r="12" s="3" customFormat="1" ht="81" spans="1:24">
      <c r="A12" s="12">
        <v>6</v>
      </c>
      <c r="B12" s="15"/>
      <c r="C12" s="15" t="s">
        <v>56</v>
      </c>
      <c r="D12" s="15" t="s">
        <v>30</v>
      </c>
      <c r="E12" s="15" t="s">
        <v>31</v>
      </c>
      <c r="F12" s="15" t="s">
        <v>32</v>
      </c>
      <c r="G12" s="16" t="s">
        <v>57</v>
      </c>
      <c r="H12" s="15" t="s">
        <v>34</v>
      </c>
      <c r="I12" s="15">
        <v>2021</v>
      </c>
      <c r="J12" s="15">
        <v>2022</v>
      </c>
      <c r="K12" s="15">
        <v>100</v>
      </c>
      <c r="L12" s="15"/>
      <c r="M12" s="15"/>
      <c r="N12" s="15">
        <v>100</v>
      </c>
      <c r="O12" s="15"/>
      <c r="P12" s="15">
        <v>50</v>
      </c>
      <c r="Q12" s="15">
        <v>50</v>
      </c>
      <c r="R12" s="15"/>
      <c r="S12" s="15"/>
      <c r="T12" s="15"/>
      <c r="U12" s="15" t="s">
        <v>49</v>
      </c>
      <c r="V12" s="15" t="s">
        <v>58</v>
      </c>
      <c r="W12" s="15" t="s">
        <v>59</v>
      </c>
      <c r="X12" s="13"/>
    </row>
    <row r="13" s="3" customFormat="1" ht="155" customHeight="1" spans="1:24">
      <c r="A13" s="12">
        <v>7</v>
      </c>
      <c r="B13" s="13"/>
      <c r="C13" s="15" t="s">
        <v>60</v>
      </c>
      <c r="D13" s="15" t="s">
        <v>30</v>
      </c>
      <c r="E13" s="15" t="s">
        <v>31</v>
      </c>
      <c r="F13" s="15" t="s">
        <v>32</v>
      </c>
      <c r="G13" s="16" t="s">
        <v>61</v>
      </c>
      <c r="H13" s="15" t="s">
        <v>34</v>
      </c>
      <c r="I13" s="15">
        <v>2021</v>
      </c>
      <c r="J13" s="15">
        <v>2025</v>
      </c>
      <c r="K13" s="15">
        <v>1492</v>
      </c>
      <c r="L13" s="15"/>
      <c r="M13" s="15"/>
      <c r="N13" s="15">
        <v>1492</v>
      </c>
      <c r="O13" s="15"/>
      <c r="P13" s="15">
        <v>236</v>
      </c>
      <c r="Q13" s="15">
        <v>236</v>
      </c>
      <c r="R13" s="15">
        <v>340</v>
      </c>
      <c r="S13" s="15">
        <v>340</v>
      </c>
      <c r="T13" s="15">
        <v>340</v>
      </c>
      <c r="U13" s="15" t="s">
        <v>62</v>
      </c>
      <c r="V13" s="15" t="s">
        <v>63</v>
      </c>
      <c r="W13" s="31" t="s">
        <v>64</v>
      </c>
      <c r="X13" s="15"/>
    </row>
    <row r="14" s="4" customFormat="1" ht="81" spans="1:24">
      <c r="A14" s="12">
        <v>8</v>
      </c>
      <c r="B14" s="17"/>
      <c r="C14" s="17" t="s">
        <v>65</v>
      </c>
      <c r="D14" s="18" t="s">
        <v>66</v>
      </c>
      <c r="E14" s="18" t="s">
        <v>31</v>
      </c>
      <c r="F14" s="18" t="s">
        <v>32</v>
      </c>
      <c r="G14" s="19" t="s">
        <v>67</v>
      </c>
      <c r="H14" s="18" t="s">
        <v>34</v>
      </c>
      <c r="I14" s="18">
        <v>2021</v>
      </c>
      <c r="J14" s="18">
        <v>2024</v>
      </c>
      <c r="K14" s="18">
        <v>1300</v>
      </c>
      <c r="L14" s="18"/>
      <c r="M14" s="18"/>
      <c r="N14" s="18">
        <v>1000</v>
      </c>
      <c r="O14" s="18">
        <v>300</v>
      </c>
      <c r="P14" s="18">
        <v>200</v>
      </c>
      <c r="Q14" s="18">
        <v>200</v>
      </c>
      <c r="R14" s="18">
        <v>200</v>
      </c>
      <c r="S14" s="18">
        <v>400</v>
      </c>
      <c r="T14" s="18">
        <v>0</v>
      </c>
      <c r="U14" s="18" t="s">
        <v>68</v>
      </c>
      <c r="V14" s="18" t="s">
        <v>69</v>
      </c>
      <c r="W14" s="18" t="s">
        <v>70</v>
      </c>
      <c r="X14" s="18"/>
    </row>
    <row r="15" s="3" customFormat="1" ht="117" customHeight="1" spans="1:24">
      <c r="A15" s="12">
        <v>9</v>
      </c>
      <c r="B15" s="15"/>
      <c r="C15" s="15" t="s">
        <v>71</v>
      </c>
      <c r="D15" s="15" t="s">
        <v>66</v>
      </c>
      <c r="E15" s="15" t="s">
        <v>72</v>
      </c>
      <c r="F15" s="15" t="s">
        <v>32</v>
      </c>
      <c r="G15" s="16" t="s">
        <v>73</v>
      </c>
      <c r="H15" s="15" t="s">
        <v>34</v>
      </c>
      <c r="I15" s="15">
        <v>2021</v>
      </c>
      <c r="J15" s="15">
        <v>2025</v>
      </c>
      <c r="K15" s="15">
        <v>2402</v>
      </c>
      <c r="L15" s="15"/>
      <c r="M15" s="15"/>
      <c r="N15" s="15">
        <v>2402</v>
      </c>
      <c r="O15" s="15"/>
      <c r="P15" s="15">
        <v>200</v>
      </c>
      <c r="Q15" s="15">
        <v>200</v>
      </c>
      <c r="R15" s="15">
        <v>300</v>
      </c>
      <c r="S15" s="15">
        <v>500</v>
      </c>
      <c r="T15" s="15">
        <v>1202</v>
      </c>
      <c r="U15" s="15" t="s">
        <v>74</v>
      </c>
      <c r="V15" s="15" t="s">
        <v>69</v>
      </c>
      <c r="W15" s="32" t="s">
        <v>75</v>
      </c>
      <c r="X15" s="13"/>
    </row>
    <row r="16" s="3" customFormat="1" ht="101.25" spans="1:24">
      <c r="A16" s="12">
        <v>10</v>
      </c>
      <c r="B16" s="13"/>
      <c r="C16" s="15" t="s">
        <v>76</v>
      </c>
      <c r="D16" s="15" t="s">
        <v>66</v>
      </c>
      <c r="E16" s="15" t="s">
        <v>31</v>
      </c>
      <c r="F16" s="15" t="s">
        <v>32</v>
      </c>
      <c r="G16" s="16" t="s">
        <v>77</v>
      </c>
      <c r="H16" s="15" t="s">
        <v>34</v>
      </c>
      <c r="I16" s="15">
        <v>2021</v>
      </c>
      <c r="J16" s="15">
        <v>2023</v>
      </c>
      <c r="K16" s="15">
        <v>1000</v>
      </c>
      <c r="L16" s="15"/>
      <c r="M16" s="15"/>
      <c r="N16" s="15">
        <v>1000</v>
      </c>
      <c r="O16" s="15"/>
      <c r="P16" s="15">
        <v>100</v>
      </c>
      <c r="Q16" s="15">
        <v>200</v>
      </c>
      <c r="R16" s="15">
        <v>700</v>
      </c>
      <c r="S16" s="15"/>
      <c r="T16" s="15"/>
      <c r="U16" s="15" t="s">
        <v>78</v>
      </c>
      <c r="V16" s="15" t="s">
        <v>69</v>
      </c>
      <c r="W16" s="33" t="s">
        <v>79</v>
      </c>
      <c r="X16" s="13" t="s">
        <v>80</v>
      </c>
    </row>
    <row r="17" s="3" customFormat="1" ht="121.5" spans="1:24">
      <c r="A17" s="12">
        <v>11</v>
      </c>
      <c r="B17" s="13"/>
      <c r="C17" s="13" t="s">
        <v>81</v>
      </c>
      <c r="D17" s="13" t="s">
        <v>66</v>
      </c>
      <c r="E17" s="13" t="s">
        <v>72</v>
      </c>
      <c r="F17" s="13" t="s">
        <v>72</v>
      </c>
      <c r="G17" s="14" t="s">
        <v>82</v>
      </c>
      <c r="H17" s="13" t="s">
        <v>34</v>
      </c>
      <c r="I17" s="13">
        <v>2021</v>
      </c>
      <c r="J17" s="13">
        <v>2023</v>
      </c>
      <c r="K17" s="27">
        <v>1200</v>
      </c>
      <c r="L17" s="13"/>
      <c r="M17" s="13"/>
      <c r="N17" s="27">
        <v>1200</v>
      </c>
      <c r="O17" s="13"/>
      <c r="P17" s="13">
        <v>300</v>
      </c>
      <c r="Q17" s="13">
        <v>600</v>
      </c>
      <c r="R17" s="13">
        <v>300</v>
      </c>
      <c r="S17" s="13"/>
      <c r="T17" s="13"/>
      <c r="U17" s="13" t="s">
        <v>83</v>
      </c>
      <c r="V17" s="13" t="s">
        <v>69</v>
      </c>
      <c r="W17" s="15" t="s">
        <v>84</v>
      </c>
      <c r="X17" s="13"/>
    </row>
    <row r="18" s="3" customFormat="1" ht="101.25" spans="1:24">
      <c r="A18" s="12">
        <v>12</v>
      </c>
      <c r="B18" s="13"/>
      <c r="C18" s="20" t="s">
        <v>85</v>
      </c>
      <c r="D18" s="20" t="s">
        <v>66</v>
      </c>
      <c r="E18" s="20" t="s">
        <v>31</v>
      </c>
      <c r="F18" s="20" t="s">
        <v>32</v>
      </c>
      <c r="G18" s="21" t="s">
        <v>86</v>
      </c>
      <c r="H18" s="20" t="s">
        <v>34</v>
      </c>
      <c r="I18" s="20">
        <v>2021</v>
      </c>
      <c r="J18" s="20">
        <v>2025</v>
      </c>
      <c r="K18" s="20">
        <v>1300</v>
      </c>
      <c r="L18" s="20"/>
      <c r="M18" s="20"/>
      <c r="N18" s="20">
        <v>1300</v>
      </c>
      <c r="O18" s="20"/>
      <c r="P18" s="20">
        <v>150</v>
      </c>
      <c r="Q18" s="20">
        <v>150</v>
      </c>
      <c r="R18" s="20">
        <v>150</v>
      </c>
      <c r="S18" s="20">
        <v>300</v>
      </c>
      <c r="T18" s="20">
        <v>550</v>
      </c>
      <c r="U18" s="20" t="s">
        <v>87</v>
      </c>
      <c r="V18" s="20" t="s">
        <v>69</v>
      </c>
      <c r="W18" s="34" t="s">
        <v>88</v>
      </c>
      <c r="X18" s="13" t="s">
        <v>80</v>
      </c>
    </row>
    <row r="19" s="3" customFormat="1" ht="101.25" spans="1:24">
      <c r="A19" s="12">
        <v>13</v>
      </c>
      <c r="B19" s="13"/>
      <c r="C19" s="15" t="s">
        <v>89</v>
      </c>
      <c r="D19" s="15" t="s">
        <v>66</v>
      </c>
      <c r="E19" s="15" t="s">
        <v>72</v>
      </c>
      <c r="F19" s="15" t="s">
        <v>32</v>
      </c>
      <c r="G19" s="16" t="s">
        <v>90</v>
      </c>
      <c r="H19" s="15" t="s">
        <v>34</v>
      </c>
      <c r="I19" s="15">
        <v>2021</v>
      </c>
      <c r="J19" s="15">
        <v>2025</v>
      </c>
      <c r="K19" s="15">
        <v>2858</v>
      </c>
      <c r="L19" s="15"/>
      <c r="M19" s="15"/>
      <c r="N19" s="15">
        <v>2858</v>
      </c>
      <c r="O19" s="15"/>
      <c r="P19" s="15">
        <v>100</v>
      </c>
      <c r="Q19" s="15">
        <v>150</v>
      </c>
      <c r="R19" s="15">
        <v>391</v>
      </c>
      <c r="S19" s="15">
        <v>646</v>
      </c>
      <c r="T19" s="15">
        <v>1571</v>
      </c>
      <c r="U19" s="15" t="s">
        <v>91</v>
      </c>
      <c r="V19" s="15" t="s">
        <v>92</v>
      </c>
      <c r="W19" s="33" t="s">
        <v>93</v>
      </c>
      <c r="X19" s="13" t="s">
        <v>80</v>
      </c>
    </row>
    <row r="20" s="4" customFormat="1" ht="101.25" spans="1:25">
      <c r="A20" s="12">
        <v>14</v>
      </c>
      <c r="B20" s="17"/>
      <c r="C20" s="17" t="s">
        <v>94</v>
      </c>
      <c r="D20" s="17" t="s">
        <v>66</v>
      </c>
      <c r="E20" s="17" t="s">
        <v>31</v>
      </c>
      <c r="F20" s="17" t="s">
        <v>32</v>
      </c>
      <c r="G20" s="22" t="s">
        <v>95</v>
      </c>
      <c r="H20" s="17" t="s">
        <v>34</v>
      </c>
      <c r="I20" s="17">
        <v>2021</v>
      </c>
      <c r="J20" s="17">
        <v>2024</v>
      </c>
      <c r="K20" s="17">
        <v>1000</v>
      </c>
      <c r="L20" s="17"/>
      <c r="M20" s="17"/>
      <c r="N20" s="17">
        <v>1000</v>
      </c>
      <c r="O20" s="17"/>
      <c r="P20" s="17">
        <v>400</v>
      </c>
      <c r="Q20" s="17">
        <v>200</v>
      </c>
      <c r="R20" s="17">
        <v>300</v>
      </c>
      <c r="S20" s="17">
        <v>100</v>
      </c>
      <c r="T20" s="17"/>
      <c r="U20" s="17" t="s">
        <v>96</v>
      </c>
      <c r="V20" s="17" t="s">
        <v>97</v>
      </c>
      <c r="W20" s="33" t="s">
        <v>98</v>
      </c>
      <c r="X20" s="13" t="s">
        <v>80</v>
      </c>
      <c r="Y20" s="3"/>
    </row>
    <row r="21" s="3" customFormat="1" ht="90" customHeight="1" spans="1:24">
      <c r="A21" s="12">
        <v>15</v>
      </c>
      <c r="B21" s="15"/>
      <c r="C21" s="15" t="s">
        <v>99</v>
      </c>
      <c r="D21" s="15" t="s">
        <v>66</v>
      </c>
      <c r="E21" s="15" t="s">
        <v>31</v>
      </c>
      <c r="F21" s="15" t="s">
        <v>32</v>
      </c>
      <c r="G21" s="16" t="s">
        <v>100</v>
      </c>
      <c r="H21" s="15" t="s">
        <v>34</v>
      </c>
      <c r="I21" s="15">
        <v>2021</v>
      </c>
      <c r="J21" s="15">
        <v>2022</v>
      </c>
      <c r="K21" s="15">
        <v>1000</v>
      </c>
      <c r="L21" s="15"/>
      <c r="M21" s="15"/>
      <c r="N21" s="15">
        <v>1000</v>
      </c>
      <c r="O21" s="15"/>
      <c r="P21" s="15">
        <v>500</v>
      </c>
      <c r="Q21" s="13">
        <v>500</v>
      </c>
      <c r="R21" s="15"/>
      <c r="S21" s="15"/>
      <c r="T21" s="15"/>
      <c r="U21" s="15" t="s">
        <v>49</v>
      </c>
      <c r="V21" s="15" t="s">
        <v>101</v>
      </c>
      <c r="W21" s="17" t="s">
        <v>102</v>
      </c>
      <c r="X21" s="13"/>
    </row>
    <row r="22" s="3" customFormat="1" ht="160" customHeight="1" spans="1:24">
      <c r="A22" s="12">
        <v>16</v>
      </c>
      <c r="B22" s="13"/>
      <c r="C22" s="13" t="s">
        <v>103</v>
      </c>
      <c r="D22" s="13" t="s">
        <v>66</v>
      </c>
      <c r="E22" s="13" t="s">
        <v>31</v>
      </c>
      <c r="F22" s="13" t="s">
        <v>32</v>
      </c>
      <c r="G22" s="14" t="s">
        <v>104</v>
      </c>
      <c r="H22" s="13" t="s">
        <v>34</v>
      </c>
      <c r="I22" s="13">
        <v>2021</v>
      </c>
      <c r="J22" s="13">
        <v>2022</v>
      </c>
      <c r="K22" s="27">
        <v>630</v>
      </c>
      <c r="L22" s="13"/>
      <c r="M22" s="13"/>
      <c r="N22" s="27">
        <v>630</v>
      </c>
      <c r="O22" s="13"/>
      <c r="P22" s="13">
        <v>200</v>
      </c>
      <c r="Q22" s="13">
        <v>430</v>
      </c>
      <c r="R22" s="13"/>
      <c r="S22" s="13"/>
      <c r="T22" s="13"/>
      <c r="U22" s="13" t="s">
        <v>49</v>
      </c>
      <c r="V22" s="13" t="s">
        <v>105</v>
      </c>
      <c r="W22" s="17" t="s">
        <v>106</v>
      </c>
      <c r="X22" s="13"/>
    </row>
    <row r="23" s="3" customFormat="1" ht="155" customHeight="1" spans="1:24">
      <c r="A23" s="12">
        <v>17</v>
      </c>
      <c r="B23" s="13"/>
      <c r="C23" s="13" t="s">
        <v>107</v>
      </c>
      <c r="D23" s="13" t="s">
        <v>66</v>
      </c>
      <c r="E23" s="13" t="s">
        <v>31</v>
      </c>
      <c r="F23" s="13" t="s">
        <v>32</v>
      </c>
      <c r="G23" s="14" t="s">
        <v>108</v>
      </c>
      <c r="H23" s="13" t="s">
        <v>34</v>
      </c>
      <c r="I23" s="13">
        <v>2021</v>
      </c>
      <c r="J23" s="13">
        <v>2023</v>
      </c>
      <c r="K23" s="27">
        <v>602</v>
      </c>
      <c r="L23" s="13"/>
      <c r="M23" s="13"/>
      <c r="N23" s="27">
        <v>602</v>
      </c>
      <c r="O23" s="13"/>
      <c r="P23" s="13">
        <v>200</v>
      </c>
      <c r="Q23" s="13">
        <v>200</v>
      </c>
      <c r="R23" s="13">
        <v>202</v>
      </c>
      <c r="S23" s="13"/>
      <c r="T23" s="13"/>
      <c r="U23" s="13" t="s">
        <v>74</v>
      </c>
      <c r="V23" s="13" t="s">
        <v>109</v>
      </c>
      <c r="W23" s="17" t="s">
        <v>110</v>
      </c>
      <c r="X23" s="13"/>
    </row>
    <row r="24" s="3" customFormat="1" ht="178" customHeight="1" spans="1:24">
      <c r="A24" s="12">
        <v>18</v>
      </c>
      <c r="B24" s="23"/>
      <c r="C24" s="23" t="s">
        <v>111</v>
      </c>
      <c r="D24" s="23" t="s">
        <v>66</v>
      </c>
      <c r="E24" s="23" t="s">
        <v>31</v>
      </c>
      <c r="F24" s="23" t="s">
        <v>32</v>
      </c>
      <c r="G24" s="24" t="s">
        <v>112</v>
      </c>
      <c r="H24" s="23" t="s">
        <v>34</v>
      </c>
      <c r="I24" s="23">
        <v>2021</v>
      </c>
      <c r="J24" s="23">
        <v>2025</v>
      </c>
      <c r="K24" s="23">
        <v>2400</v>
      </c>
      <c r="L24" s="23"/>
      <c r="M24" s="23"/>
      <c r="N24" s="23">
        <v>2400</v>
      </c>
      <c r="O24" s="23"/>
      <c r="P24" s="23">
        <v>300</v>
      </c>
      <c r="Q24" s="23">
        <v>350</v>
      </c>
      <c r="R24" s="23">
        <v>500</v>
      </c>
      <c r="S24" s="23">
        <v>314</v>
      </c>
      <c r="T24" s="23">
        <v>936</v>
      </c>
      <c r="U24" s="23" t="s">
        <v>35</v>
      </c>
      <c r="V24" s="23" t="s">
        <v>113</v>
      </c>
      <c r="W24" s="23" t="s">
        <v>114</v>
      </c>
      <c r="X24" s="13"/>
    </row>
    <row r="25" s="3" customFormat="1" ht="81" spans="1:24">
      <c r="A25" s="12">
        <v>19</v>
      </c>
      <c r="B25" s="13"/>
      <c r="C25" s="15" t="s">
        <v>115</v>
      </c>
      <c r="D25" s="15" t="s">
        <v>66</v>
      </c>
      <c r="E25" s="15" t="s">
        <v>72</v>
      </c>
      <c r="F25" s="15" t="s">
        <v>32</v>
      </c>
      <c r="G25" s="16" t="s">
        <v>116</v>
      </c>
      <c r="H25" s="15" t="s">
        <v>34</v>
      </c>
      <c r="I25" s="15">
        <v>2021</v>
      </c>
      <c r="J25" s="15">
        <v>2022</v>
      </c>
      <c r="K25" s="15">
        <v>1000</v>
      </c>
      <c r="L25" s="15"/>
      <c r="M25" s="15"/>
      <c r="N25" s="15">
        <v>1000</v>
      </c>
      <c r="O25" s="15"/>
      <c r="P25" s="15">
        <v>464</v>
      </c>
      <c r="Q25" s="15">
        <v>536</v>
      </c>
      <c r="R25" s="15"/>
      <c r="S25" s="15"/>
      <c r="T25" s="15"/>
      <c r="U25" s="15" t="s">
        <v>117</v>
      </c>
      <c r="V25" s="15" t="s">
        <v>118</v>
      </c>
      <c r="W25" s="15" t="s">
        <v>119</v>
      </c>
      <c r="X25" s="13"/>
    </row>
    <row r="26" s="3" customFormat="1" ht="182.25" spans="1:24">
      <c r="A26" s="12">
        <v>20</v>
      </c>
      <c r="B26" s="13"/>
      <c r="C26" s="13" t="s">
        <v>120</v>
      </c>
      <c r="D26" s="25" t="s">
        <v>66</v>
      </c>
      <c r="E26" s="25" t="s">
        <v>31</v>
      </c>
      <c r="F26" s="25" t="s">
        <v>31</v>
      </c>
      <c r="G26" s="14" t="s">
        <v>121</v>
      </c>
      <c r="H26" s="13" t="s">
        <v>34</v>
      </c>
      <c r="I26" s="13">
        <v>2021</v>
      </c>
      <c r="J26" s="13">
        <v>2025</v>
      </c>
      <c r="K26" s="27">
        <v>2205</v>
      </c>
      <c r="L26" s="13"/>
      <c r="M26" s="13"/>
      <c r="N26" s="27">
        <v>2205</v>
      </c>
      <c r="O26" s="13"/>
      <c r="P26" s="13">
        <v>480</v>
      </c>
      <c r="Q26" s="13">
        <v>560</v>
      </c>
      <c r="R26" s="13">
        <v>400</v>
      </c>
      <c r="S26" s="13">
        <v>380</v>
      </c>
      <c r="T26" s="13">
        <v>385</v>
      </c>
      <c r="U26" s="13" t="s">
        <v>68</v>
      </c>
      <c r="V26" s="13" t="s">
        <v>122</v>
      </c>
      <c r="W26" s="13" t="s">
        <v>123</v>
      </c>
      <c r="X26" s="13"/>
    </row>
    <row r="27" s="3" customFormat="1" ht="81" spans="1:24">
      <c r="A27" s="12">
        <v>21</v>
      </c>
      <c r="B27" s="15"/>
      <c r="C27" s="15" t="s">
        <v>124</v>
      </c>
      <c r="D27" s="15" t="s">
        <v>66</v>
      </c>
      <c r="E27" s="15" t="s">
        <v>31</v>
      </c>
      <c r="F27" s="15" t="s">
        <v>32</v>
      </c>
      <c r="G27" s="16" t="s">
        <v>125</v>
      </c>
      <c r="H27" s="15" t="s">
        <v>34</v>
      </c>
      <c r="I27" s="15">
        <v>2021</v>
      </c>
      <c r="J27" s="15">
        <v>2023</v>
      </c>
      <c r="K27" s="15">
        <v>1587</v>
      </c>
      <c r="L27" s="15"/>
      <c r="M27" s="15">
        <v>200</v>
      </c>
      <c r="N27" s="15">
        <v>1387</v>
      </c>
      <c r="O27" s="15"/>
      <c r="P27" s="15">
        <v>300</v>
      </c>
      <c r="Q27" s="15">
        <v>336</v>
      </c>
      <c r="R27" s="15">
        <v>751</v>
      </c>
      <c r="S27" s="15"/>
      <c r="T27" s="15"/>
      <c r="U27" s="15" t="s">
        <v>49</v>
      </c>
      <c r="V27" s="15" t="s">
        <v>126</v>
      </c>
      <c r="W27" s="13" t="s">
        <v>127</v>
      </c>
      <c r="X27" s="35" t="s">
        <v>128</v>
      </c>
    </row>
    <row r="28" s="3" customFormat="1" ht="60.75" spans="1:24">
      <c r="A28" s="12">
        <v>22</v>
      </c>
      <c r="B28" s="13"/>
      <c r="C28" s="15" t="s">
        <v>129</v>
      </c>
      <c r="D28" s="15" t="s">
        <v>66</v>
      </c>
      <c r="E28" s="15" t="s">
        <v>31</v>
      </c>
      <c r="F28" s="15" t="s">
        <v>32</v>
      </c>
      <c r="G28" s="16" t="s">
        <v>130</v>
      </c>
      <c r="H28" s="15" t="s">
        <v>34</v>
      </c>
      <c r="I28" s="15">
        <v>2021</v>
      </c>
      <c r="J28" s="15">
        <v>2021</v>
      </c>
      <c r="K28" s="15">
        <v>355</v>
      </c>
      <c r="L28" s="15"/>
      <c r="M28" s="15"/>
      <c r="N28" s="15">
        <v>355</v>
      </c>
      <c r="O28" s="15"/>
      <c r="P28" s="15">
        <v>355</v>
      </c>
      <c r="Q28" s="15"/>
      <c r="R28" s="15"/>
      <c r="S28" s="15"/>
      <c r="T28" s="15"/>
      <c r="U28" s="15" t="s">
        <v>78</v>
      </c>
      <c r="V28" s="15" t="s">
        <v>131</v>
      </c>
      <c r="W28" s="13" t="s">
        <v>127</v>
      </c>
      <c r="X28" s="35" t="s">
        <v>128</v>
      </c>
    </row>
    <row r="29" s="3" customFormat="1" ht="101.25" spans="1:24">
      <c r="A29" s="12">
        <v>23</v>
      </c>
      <c r="B29" s="13"/>
      <c r="C29" s="13" t="s">
        <v>132</v>
      </c>
      <c r="D29" s="13" t="s">
        <v>66</v>
      </c>
      <c r="E29" s="13" t="s">
        <v>31</v>
      </c>
      <c r="F29" s="13" t="s">
        <v>32</v>
      </c>
      <c r="G29" s="14" t="s">
        <v>133</v>
      </c>
      <c r="H29" s="13" t="s">
        <v>34</v>
      </c>
      <c r="I29" s="13">
        <v>2022</v>
      </c>
      <c r="J29" s="13">
        <v>2024</v>
      </c>
      <c r="K29" s="13">
        <v>2450</v>
      </c>
      <c r="L29" s="13"/>
      <c r="M29" s="13"/>
      <c r="N29" s="13">
        <v>2450</v>
      </c>
      <c r="O29" s="13"/>
      <c r="P29" s="13"/>
      <c r="Q29" s="13">
        <v>320</v>
      </c>
      <c r="R29" s="13">
        <v>592</v>
      </c>
      <c r="S29" s="13">
        <v>1538</v>
      </c>
      <c r="T29" s="13">
        <v>0</v>
      </c>
      <c r="U29" s="13" t="s">
        <v>35</v>
      </c>
      <c r="V29" s="13" t="s">
        <v>134</v>
      </c>
      <c r="W29" s="13" t="s">
        <v>135</v>
      </c>
      <c r="X29" s="35" t="s">
        <v>128</v>
      </c>
    </row>
    <row r="30" s="4" customFormat="1" ht="81" spans="1:24">
      <c r="A30" s="12">
        <v>24</v>
      </c>
      <c r="B30" s="17"/>
      <c r="C30" s="17" t="s">
        <v>136</v>
      </c>
      <c r="D30" s="17" t="s">
        <v>66</v>
      </c>
      <c r="E30" s="17" t="s">
        <v>31</v>
      </c>
      <c r="F30" s="17" t="s">
        <v>32</v>
      </c>
      <c r="G30" s="22" t="s">
        <v>137</v>
      </c>
      <c r="H30" s="17" t="s">
        <v>34</v>
      </c>
      <c r="I30" s="17">
        <v>2022</v>
      </c>
      <c r="J30" s="17">
        <v>2025</v>
      </c>
      <c r="K30" s="17">
        <v>2000</v>
      </c>
      <c r="L30" s="17"/>
      <c r="M30" s="17"/>
      <c r="N30" s="17">
        <v>2000</v>
      </c>
      <c r="O30" s="17"/>
      <c r="P30" s="17"/>
      <c r="Q30" s="17">
        <v>203</v>
      </c>
      <c r="R30" s="17">
        <v>280</v>
      </c>
      <c r="S30" s="17">
        <v>581</v>
      </c>
      <c r="T30" s="17">
        <v>936</v>
      </c>
      <c r="U30" s="17" t="s">
        <v>138</v>
      </c>
      <c r="V30" s="17" t="s">
        <v>139</v>
      </c>
      <c r="W30" s="17" t="s">
        <v>140</v>
      </c>
      <c r="X30" s="36"/>
    </row>
    <row r="31" s="3" customFormat="1" ht="81" spans="1:24">
      <c r="A31" s="12">
        <v>25</v>
      </c>
      <c r="B31" s="13"/>
      <c r="C31" s="15" t="s">
        <v>141</v>
      </c>
      <c r="D31" s="15" t="s">
        <v>66</v>
      </c>
      <c r="E31" s="15" t="s">
        <v>31</v>
      </c>
      <c r="F31" s="15" t="s">
        <v>32</v>
      </c>
      <c r="G31" s="16" t="s">
        <v>142</v>
      </c>
      <c r="H31" s="15" t="s">
        <v>34</v>
      </c>
      <c r="I31" s="15">
        <v>2022</v>
      </c>
      <c r="J31" s="15">
        <v>2024</v>
      </c>
      <c r="K31" s="15">
        <v>1200</v>
      </c>
      <c r="L31" s="15"/>
      <c r="M31" s="15"/>
      <c r="N31" s="15">
        <v>1200</v>
      </c>
      <c r="O31" s="15"/>
      <c r="P31" s="15"/>
      <c r="Q31" s="15">
        <v>300</v>
      </c>
      <c r="R31" s="15">
        <v>500</v>
      </c>
      <c r="S31" s="15">
        <v>400</v>
      </c>
      <c r="T31" s="15"/>
      <c r="U31" s="15" t="s">
        <v>83</v>
      </c>
      <c r="V31" s="15" t="s">
        <v>143</v>
      </c>
      <c r="W31" s="31" t="s">
        <v>144</v>
      </c>
      <c r="X31" s="13"/>
    </row>
    <row r="32" s="3" customFormat="1" ht="81" spans="1:24">
      <c r="A32" s="12">
        <v>26</v>
      </c>
      <c r="B32" s="13"/>
      <c r="C32" s="13" t="s">
        <v>145</v>
      </c>
      <c r="D32" s="13" t="s">
        <v>66</v>
      </c>
      <c r="E32" s="13" t="s">
        <v>31</v>
      </c>
      <c r="F32" s="13" t="s">
        <v>32</v>
      </c>
      <c r="G32" s="14" t="s">
        <v>146</v>
      </c>
      <c r="H32" s="13" t="s">
        <v>34</v>
      </c>
      <c r="I32" s="13">
        <v>2024</v>
      </c>
      <c r="J32" s="13">
        <v>2024</v>
      </c>
      <c r="K32" s="27">
        <v>516</v>
      </c>
      <c r="L32" s="13"/>
      <c r="M32" s="13"/>
      <c r="N32" s="27">
        <v>516</v>
      </c>
      <c r="O32" s="13"/>
      <c r="P32" s="13"/>
      <c r="Q32" s="13"/>
      <c r="R32" s="13"/>
      <c r="S32" s="13">
        <v>516</v>
      </c>
      <c r="T32" s="13"/>
      <c r="U32" s="13" t="s">
        <v>74</v>
      </c>
      <c r="V32" s="13" t="s">
        <v>147</v>
      </c>
      <c r="W32" s="13" t="s">
        <v>148</v>
      </c>
      <c r="X32" s="13"/>
    </row>
  </sheetData>
  <autoFilter ref="A6:Y32">
    <extLst/>
  </autoFilter>
  <mergeCells count="29">
    <mergeCell ref="A1:X1"/>
    <mergeCell ref="A2:X2"/>
    <mergeCell ref="I3:J3"/>
    <mergeCell ref="L3:O3"/>
    <mergeCell ref="P3:T3"/>
    <mergeCell ref="A3:A5"/>
    <mergeCell ref="B3:B5"/>
    <mergeCell ref="C3:C5"/>
    <mergeCell ref="D3:D5"/>
    <mergeCell ref="E3:E5"/>
    <mergeCell ref="F3:F5"/>
    <mergeCell ref="G3:G5"/>
    <mergeCell ref="H3:H5"/>
    <mergeCell ref="I4:I5"/>
    <mergeCell ref="J4:J5"/>
    <mergeCell ref="K3:K5"/>
    <mergeCell ref="L4:L5"/>
    <mergeCell ref="M4:M5"/>
    <mergeCell ref="N4:N5"/>
    <mergeCell ref="O4:O5"/>
    <mergeCell ref="P4:P5"/>
    <mergeCell ref="Q4:Q5"/>
    <mergeCell ref="R4:R5"/>
    <mergeCell ref="S4:S5"/>
    <mergeCell ref="T4:T5"/>
    <mergeCell ref="U3:U5"/>
    <mergeCell ref="V4:V5"/>
    <mergeCell ref="W4:W5"/>
    <mergeCell ref="X3:X5"/>
  </mergeCells>
  <pageMargins left="0.393055555555556" right="0.393055555555556" top="0.393055555555556" bottom="0.393055555555556" header="0.298611111111111" footer="0.298611111111111"/>
  <pageSetup paperSize="9" scale="4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9" sqref="C9"/>
    </sheetView>
  </sheetViews>
  <sheetFormatPr defaultColWidth="8.89166666666667" defaultRowHeight="13.5"/>
  <sheetData>
    <row r="1" spans="1:1">
      <c r="A1" t="s">
        <v>149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额敏县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2021-04-21T15:02:00Z</dcterms:created>
  <dcterms:modified xsi:type="dcterms:W3CDTF">2023-08-23T04:07:49Z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96C45E89F582454F81B967E5500C0158</vt:lpwstr>
  </property>
</Properties>
</file>