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465"/>
  </bookViews>
  <sheets>
    <sheet name="自一" sheetId="2" r:id="rId1"/>
  </sheets>
  <definedNames>
    <definedName name="_xlnm._FilterDatabase" localSheetId="0" hidden="1">自一!$A$2:$AH$6</definedName>
    <definedName name="_xlnm.Print_Titles" localSheetId="0">自一!$2:$3</definedName>
    <definedName name="_xlnm.Print_Area" localSheetId="0">自一!$A$1:$AG$6</definedName>
  </definedNames>
  <calcPr calcId="144525"/>
</workbook>
</file>

<file path=xl/sharedStrings.xml><?xml version="1.0" encoding="utf-8"?>
<sst xmlns="http://schemas.openxmlformats.org/spreadsheetml/2006/main" count="57" uniqueCount="55">
  <si>
    <t>塔城地区额敏县2025年自治区下达财政衔接推进乡村振兴补助资金项目备案表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</si>
  <si>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</si>
  <si>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</si>
  <si>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</si>
  <si>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</si>
  <si>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</si>
  <si>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</si>
  <si>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</si>
  <si>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</si>
  <si>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</si>
  <si>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</si>
  <si>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</si>
  <si>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</si>
  <si>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</si>
  <si>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</si>
  <si>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</si>
  <si>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</si>
  <si>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</si>
  <si>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</si>
  <si>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</si>
  <si>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</si>
  <si>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</si>
  <si>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</si>
  <si>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</si>
  <si>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</si>
  <si>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</si>
  <si>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</si>
  <si>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</si>
  <si>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</si>
  <si>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</si>
  <si>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</si>
  <si>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</si>
  <si>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</si>
  <si>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</si>
  <si>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</si>
  <si>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</si>
  <si>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合  计</t>
  </si>
  <si>
    <t>EM2025010</t>
  </si>
  <si>
    <t>额敏县庭院经济产业到户项目</t>
  </si>
  <si>
    <t>/</t>
  </si>
  <si>
    <t>2025.06-2025.11</t>
  </si>
  <si>
    <t>各乡镇场</t>
  </si>
  <si>
    <t>针对脱贫户、监测对象每户庭院种植玉米0.2亩以上补助、以此类推。</t>
  </si>
  <si>
    <t>农业农村局</t>
  </si>
  <si>
    <t>朱永光</t>
  </si>
  <si>
    <t>针对有发展意愿、发展条件的监测对象家庭实施到户产业项目，实现补助一户、见效一户、带动一片的效果。</t>
  </si>
  <si>
    <t>该项目建成后，脱贫户监测户收入增加，增强就业意识，带动村民创收，达到全县收入水平提升的目的。</t>
  </si>
  <si>
    <t>EM2025147</t>
  </si>
  <si>
    <t>额敏县蔬菜批发市场及附属冷藏保鲜库建设项目</t>
  </si>
  <si>
    <t>郊区乡</t>
  </si>
  <si>
    <t>新建6500㎡蔬菜批发市场、300㎡冷藏保鲜库及配套附属设施。</t>
  </si>
  <si>
    <t>郊区乡人民政府</t>
  </si>
  <si>
    <t>高晓</t>
  </si>
  <si>
    <t>项目建成后，提升当地农产品的保鲜能力，保障市场供应，稳定农产品价格。同时，带动产业发展，增加就业机会，促进当地经济发展。</t>
  </si>
  <si>
    <t>根据市场需求，农户调整种植或养殖品种和规模；农户集中使用，享受规模效益，降低单个使用成本；实现保障民生，促进农业发展等。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</si>
</sst>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b/>
      <sz val="36"/>
      <name val="Tahoma"/>
      <charset val="134"/>
    </font>
    <font>
      <sz val="36"/>
      <name val="宋体"/>
      <charset val="134"/>
    </font>
    <font>
      <sz val="11"/>
      <name val="Tahoma"/>
      <charset val="134"/>
    </font>
    <font>
      <b/>
      <sz val="72"/>
      <name val="方正小标宋简体"/>
      <charset val="134"/>
    </font>
    <font>
      <b/>
      <sz val="36"/>
      <name val="宋体"/>
      <charset val="134"/>
    </font>
    <font>
      <b/>
      <sz val="36"/>
      <name val="仿宋_GB2312"/>
      <charset val="134"/>
    </font>
    <font>
      <sz val="36"/>
      <name val="Times New Roman"/>
      <charset val="134"/>
    </font>
    <font>
      <sz val="36"/>
      <color theme="1"/>
      <name val="Times New Roman"/>
      <charset val="134"/>
    </font>
    <font>
      <sz val="36"/>
      <color theme="1"/>
      <name val="宋体"/>
      <charset val="134"/>
      <scheme val="minor"/>
    </font>
    <font>
      <sz val="3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8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abSelected="1" view="pageBreakPreview" zoomScale="20" zoomScaleNormal="30" zoomScaleSheetLayoutView="20" workbookViewId="0">
      <selection activeCell="A1" sqref="A1:AG1"/>
    </sheetView>
  </sheetViews>
  <sheetFormatPr defaultColWidth="9" defaultRowHeight="14.25"/>
  <cols>
    <col min="1" max="1" width="12.25" style="4" customWidth="1"/>
    <col min="2" max="2" width="21.5" style="4" customWidth="1"/>
    <col min="3" max="3" width="44.5" style="4" customWidth="1"/>
    <col min="4" max="4" width="29" style="4" customWidth="1"/>
    <col min="5" max="5" width="31.25" style="4" customWidth="1"/>
    <col min="6" max="6" width="25" style="4" customWidth="1"/>
    <col min="7" max="7" width="76.5" style="4" customWidth="1"/>
    <col min="8" max="15" width="12.5" style="4" customWidth="1"/>
    <col min="16" max="16" width="22" style="4" customWidth="1"/>
    <col min="17" max="17" width="32.5" style="4" customWidth="1"/>
    <col min="18" max="18" width="22.6916666666667" style="4" customWidth="1"/>
    <col min="19" max="21" width="19.5" style="4" customWidth="1"/>
    <col min="22" max="23" width="15" style="4" customWidth="1"/>
    <col min="24" max="31" width="11.5" style="4" customWidth="1"/>
    <col min="32" max="33" width="74.5" style="4" customWidth="1"/>
    <col min="34" max="34" width="18.2" style="4" customWidth="1"/>
    <col min="35" max="16384" width="9" style="4"/>
  </cols>
  <sheetData>
    <row r="1" ht="168" customHeight="1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60" customHeight="1" spans="1:3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/>
      <c r="J2" s="7"/>
      <c r="K2" s="7"/>
      <c r="L2" s="7"/>
      <c r="M2" s="7"/>
      <c r="N2" s="7"/>
      <c r="O2" s="7"/>
      <c r="P2" s="6" t="s">
        <v>9</v>
      </c>
      <c r="Q2" s="6" t="s">
        <v>10</v>
      </c>
      <c r="R2" s="6" t="s">
        <v>11</v>
      </c>
      <c r="S2" s="6" t="s">
        <v>12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6" t="s">
        <v>13</v>
      </c>
      <c r="AG2" s="6" t="s">
        <v>14</v>
      </c>
    </row>
    <row r="3" s="1" customFormat="1" ht="409" customHeight="1" spans="1:33">
      <c r="A3" s="7"/>
      <c r="B3" s="7"/>
      <c r="C3" s="7"/>
      <c r="D3" s="7"/>
      <c r="E3" s="7"/>
      <c r="F3" s="7"/>
      <c r="G3" s="7"/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7"/>
      <c r="Q3" s="7"/>
      <c r="R3" s="7"/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7"/>
      <c r="AG3" s="7"/>
    </row>
    <row r="4" s="2" customFormat="1" ht="120" customHeight="1" spans="1:33">
      <c r="A4" s="8" t="s">
        <v>36</v>
      </c>
      <c r="B4" s="8"/>
      <c r="C4" s="8"/>
      <c r="D4" s="8"/>
      <c r="E4" s="8"/>
      <c r="F4" s="8"/>
      <c r="G4" s="8"/>
      <c r="H4" s="9">
        <v>2</v>
      </c>
      <c r="I4" s="9">
        <f>SUM(K6:K6)</f>
        <v>0</v>
      </c>
      <c r="J4" s="9">
        <f>SUM(L6:L6)</f>
        <v>0</v>
      </c>
      <c r="K4" s="9">
        <f>SUM(K6:K6)</f>
        <v>0</v>
      </c>
      <c r="L4" s="9">
        <f>SUM(L6:L6)</f>
        <v>0</v>
      </c>
      <c r="M4" s="9">
        <f>SUM(M6:M6)</f>
        <v>0</v>
      </c>
      <c r="N4" s="9">
        <f>SUM(N6:N6)</f>
        <v>0</v>
      </c>
      <c r="O4" s="9">
        <f>SUM(O6:O6)</f>
        <v>0</v>
      </c>
      <c r="P4" s="9">
        <f>SUM(P5+P6)</f>
        <v>730</v>
      </c>
      <c r="Q4" s="9"/>
      <c r="R4" s="9"/>
      <c r="S4" s="9">
        <f>SUM(T4:AE4)</f>
        <v>1592</v>
      </c>
      <c r="T4" s="9">
        <f t="shared" ref="S4:AE4" si="0">SUM(T6:T10)</f>
        <v>0</v>
      </c>
      <c r="U4" s="9">
        <v>1592</v>
      </c>
      <c r="V4" s="9">
        <f t="shared" si="0"/>
        <v>0</v>
      </c>
      <c r="W4" s="9">
        <f t="shared" si="0"/>
        <v>0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14"/>
      <c r="AG4" s="14"/>
    </row>
    <row r="5" s="3" customFormat="1" ht="340" customHeight="1" spans="1:33">
      <c r="A5" s="10">
        <v>1</v>
      </c>
      <c r="B5" s="10" t="s">
        <v>37</v>
      </c>
      <c r="C5" s="11" t="s">
        <v>38</v>
      </c>
      <c r="D5" s="10" t="s">
        <v>39</v>
      </c>
      <c r="E5" s="10" t="s">
        <v>40</v>
      </c>
      <c r="F5" s="11" t="s">
        <v>41</v>
      </c>
      <c r="G5" s="12" t="s">
        <v>42</v>
      </c>
      <c r="H5" s="10">
        <v>1</v>
      </c>
      <c r="I5" s="10"/>
      <c r="J5" s="10"/>
      <c r="K5" s="10"/>
      <c r="L5" s="10"/>
      <c r="M5" s="10"/>
      <c r="N5" s="10"/>
      <c r="O5" s="10"/>
      <c r="P5" s="10">
        <v>670</v>
      </c>
      <c r="Q5" s="11" t="s">
        <v>43</v>
      </c>
      <c r="R5" s="11" t="s">
        <v>44</v>
      </c>
      <c r="S5" s="10">
        <f>SUM(T5:AE5)</f>
        <v>64</v>
      </c>
      <c r="T5" s="10"/>
      <c r="U5" s="10">
        <v>64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5" t="s">
        <v>45</v>
      </c>
      <c r="AG5" s="15" t="s">
        <v>46</v>
      </c>
    </row>
    <row r="6" ht="337" customHeight="1" spans="1:33">
      <c r="A6" s="10">
        <v>2</v>
      </c>
      <c r="B6" s="9" t="s">
        <v>47</v>
      </c>
      <c r="C6" s="11" t="s">
        <v>48</v>
      </c>
      <c r="D6" s="10" t="s">
        <v>39</v>
      </c>
      <c r="E6" s="9" t="s">
        <v>40</v>
      </c>
      <c r="F6" s="13" t="s">
        <v>49</v>
      </c>
      <c r="G6" s="12" t="s">
        <v>50</v>
      </c>
      <c r="H6" s="10">
        <v>1</v>
      </c>
      <c r="I6" s="9"/>
      <c r="J6" s="9"/>
      <c r="K6" s="9"/>
      <c r="L6" s="9"/>
      <c r="M6" s="9"/>
      <c r="N6" s="9"/>
      <c r="O6" s="9"/>
      <c r="P6" s="10">
        <v>60</v>
      </c>
      <c r="Q6" s="11" t="s">
        <v>51</v>
      </c>
      <c r="R6" s="11" t="s">
        <v>52</v>
      </c>
      <c r="S6" s="10">
        <f>SUM(T6:AE6)</f>
        <v>1528</v>
      </c>
      <c r="T6" s="10"/>
      <c r="U6" s="10">
        <v>1528</v>
      </c>
      <c r="V6" s="9"/>
      <c r="W6" s="10"/>
      <c r="X6" s="9"/>
      <c r="Y6" s="9"/>
      <c r="Z6" s="9"/>
      <c r="AA6" s="9"/>
      <c r="AB6" s="9"/>
      <c r="AC6" s="9"/>
      <c r="AD6" s="9"/>
      <c r="AE6" s="9"/>
      <c r="AF6" s="15" t="s">
        <v>53</v>
      </c>
      <c r="AG6" s="15" t="s">
        <v>54</v>
      </c>
    </row>
    <row r="7" s="2" customFormat="1" ht="46.5"/>
    <row r="8" s="2" customFormat="1" ht="46.5"/>
    <row r="9" s="2" customFormat="1" ht="46.5"/>
    <row r="10" s="2" customFormat="1" ht="46.5"/>
  </sheetData>
  <mergeCells count="16">
    <mergeCell ref="A1:AG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</mergeCells>
  <pageMargins left="0.236111111111111" right="0.156944444444444" top="0.354166666666667" bottom="0.275" header="0.354166666666667" footer="0.298611111111111"/>
  <pageSetup paperSize="9" scale="1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2025-06-13T09:41:07Z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9EE561E802E04E3F8DA496068B71FEA3_13</vt:lpwstr>
  </property>
</Properties>
</file>