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99"/>
  </bookViews>
  <sheets>
    <sheet name="自二" sheetId="17" r:id="rId1"/>
  </sheets>
  <definedNames>
    <definedName name="_xlnm._FilterDatabase" localSheetId="0" hidden="1">自二!$5:$8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自二!$1:$5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44525"/>
</workbook>
</file>

<file path=xl/sharedStrings.xml><?xml version="1.0" encoding="utf-8"?>
<sst xmlns="http://schemas.openxmlformats.org/spreadsheetml/2006/main" count="72" uniqueCount="60">
  <si>
    <r>
      <rPr>
        <b/>
        <sz val="48"/>
        <rFont val="宋体"/>
        <charset val="134"/>
      </rPr>
      <t>额敏县</t>
    </r>
    <r>
      <rPr>
        <b/>
        <sz val="48"/>
        <rFont val="Times New Roman"/>
        <charset val="134"/>
      </rPr>
      <t>2026</t>
    </r>
    <r>
      <rPr>
        <b/>
        <sz val="48"/>
        <rFont val="宋体"/>
        <charset val="134"/>
      </rPr>
      <t>年自治区财政常态化帮扶资金项目备案表</t>
    </r>
  </si>
  <si>
    <t>序号</t>
  </si>
  <si>
    <t>项目库编号</t>
  </si>
  <si>
    <t>系统
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</si>
  <si>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</si>
  <si>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</si>
  <si>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</si>
  <si>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</si>
  <si>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</si>
  <si>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</si>
  <si>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</si>
  <si>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</si>
  <si>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</si>
  <si>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</si>
  <si>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</si>
  <si>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</si>
  <si>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</si>
  <si>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</si>
  <si>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</si>
  <si>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</si>
  <si>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责任人</t>
  </si>
  <si>
    <t>利益联结机制</t>
  </si>
  <si>
    <t>建设起至期限
（到月）</t>
  </si>
  <si>
    <t>计划支出时间</t>
  </si>
  <si>
    <t>建议审核处室</t>
  </si>
  <si>
    <t>衔接资金</t>
  </si>
  <si>
    <t>地县配套资金</t>
  </si>
  <si>
    <t>其他资金</t>
  </si>
  <si>
    <t>小计</t>
  </si>
  <si>
    <t>巩固拓展和乡村振兴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</si>
  <si>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</si>
  <si>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</si>
  <si>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</si>
  <si>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</si>
  <si>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</si>
  <si>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</si>
  <si>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EM2026131</t>
  </si>
  <si>
    <t>额敏县喇嘛昭乡哈拉苏村引水管道建设项目（二期）</t>
  </si>
  <si>
    <t>乡村建设行动</t>
  </si>
  <si>
    <t>农村基础设施</t>
  </si>
  <si>
    <t>农村供水保障设施建设</t>
  </si>
  <si>
    <t>玛依塔斯村</t>
  </si>
  <si>
    <r>
      <rPr>
        <sz val="20"/>
        <color theme="1"/>
        <rFont val="宋体"/>
        <charset val="134"/>
      </rPr>
      <t>新建PVC管道约</t>
    </r>
    <r>
      <rPr>
        <sz val="20"/>
        <color theme="1"/>
        <rFont val="Times New Roman"/>
        <charset val="134"/>
      </rPr>
      <t>4.0km</t>
    </r>
    <r>
      <rPr>
        <sz val="20"/>
        <color theme="1"/>
        <rFont val="宋体"/>
        <charset val="134"/>
      </rPr>
      <t>，管径</t>
    </r>
    <r>
      <rPr>
        <sz val="20"/>
        <color theme="1"/>
        <rFont val="Times New Roman"/>
        <charset val="134"/>
      </rPr>
      <t>DN400</t>
    </r>
    <r>
      <rPr>
        <sz val="20"/>
        <color theme="1"/>
        <rFont val="宋体"/>
        <charset val="134"/>
      </rPr>
      <t>，压力等级</t>
    </r>
    <r>
      <rPr>
        <sz val="20"/>
        <color theme="1"/>
        <rFont val="Times New Roman"/>
        <charset val="134"/>
      </rPr>
      <t>0.6MPa—1.0 MPa</t>
    </r>
    <r>
      <rPr>
        <sz val="20"/>
        <color theme="1"/>
        <rFont val="宋体"/>
        <charset val="134"/>
      </rPr>
      <t>，检修阀井及配套附属设施。穿路顶管</t>
    </r>
    <r>
      <rPr>
        <sz val="20"/>
        <color theme="1"/>
        <rFont val="Times New Roman"/>
        <charset val="134"/>
      </rPr>
      <t>3</t>
    </r>
    <r>
      <rPr>
        <sz val="20"/>
        <color theme="1"/>
        <rFont val="宋体"/>
        <charset val="134"/>
      </rPr>
      <t>处，共</t>
    </r>
    <r>
      <rPr>
        <sz val="20"/>
        <color theme="1"/>
        <rFont val="Times New Roman"/>
        <charset val="134"/>
      </rPr>
      <t>140</t>
    </r>
    <r>
      <rPr>
        <sz val="20"/>
        <color theme="1"/>
        <rFont val="宋体"/>
        <charset val="134"/>
      </rPr>
      <t>米。</t>
    </r>
  </si>
  <si>
    <t>否</t>
  </si>
  <si>
    <t>/</t>
  </si>
  <si>
    <t>是</t>
  </si>
  <si>
    <t>喇嘛昭乡哈拉苏村集体地及二轮承包土地约1万余亩，主要灌溉水源为山区融雪水，受气候影响，水量不稳定，导致粮食产量不稳定，土地发包价格不高。该项目建成后，每年可引水200万方以上，保障哈拉苏村1万余亩集体地和口粮地农业用水，提高粮食产量，增加群众收入。</t>
  </si>
  <si>
    <t>额敏县喇嘛昭乡</t>
  </si>
  <si>
    <t>王志强</t>
  </si>
  <si>
    <t>项目投入使用后，进一步改善农田灌溉条件。带动受益58户、122人。</t>
  </si>
  <si>
    <t>2026年7月至10月</t>
  </si>
  <si>
    <t>2026年7月</t>
  </si>
  <si>
    <t>EM2026093</t>
  </si>
  <si>
    <t>额敏县也木勒牧场喀拉苏牧民定居点安全饮水建设项目</t>
  </si>
  <si>
    <t>喀拉苏牧民定居点</t>
  </si>
  <si>
    <r>
      <rPr>
        <sz val="20"/>
        <color theme="1"/>
        <rFont val="宋体"/>
        <charset val="134"/>
      </rPr>
      <t>新建</t>
    </r>
    <r>
      <rPr>
        <sz val="20"/>
        <color theme="1"/>
        <rFont val="Times New Roman"/>
        <charset val="134"/>
      </rPr>
      <t>PE100</t>
    </r>
    <r>
      <rPr>
        <sz val="20"/>
        <color theme="1"/>
        <rFont val="宋体"/>
        <charset val="134"/>
      </rPr>
      <t>级自来水管道</t>
    </r>
    <r>
      <rPr>
        <sz val="20"/>
        <color theme="1"/>
        <rFont val="Times New Roman"/>
        <charset val="134"/>
      </rPr>
      <t>3000</t>
    </r>
    <r>
      <rPr>
        <sz val="20"/>
        <color theme="1"/>
        <rFont val="宋体"/>
        <charset val="134"/>
      </rPr>
      <t>米（其中</t>
    </r>
    <r>
      <rPr>
        <sz val="20"/>
        <color theme="1"/>
        <rFont val="Times New Roman"/>
        <charset val="134"/>
      </rPr>
      <t>DN110</t>
    </r>
    <r>
      <rPr>
        <sz val="20"/>
        <color theme="1"/>
        <rFont val="宋体"/>
        <charset val="134"/>
      </rPr>
      <t>管道</t>
    </r>
    <r>
      <rPr>
        <sz val="20"/>
        <color theme="1"/>
        <rFont val="Times New Roman"/>
        <charset val="134"/>
      </rPr>
      <t>1000</t>
    </r>
    <r>
      <rPr>
        <sz val="20"/>
        <color theme="1"/>
        <rFont val="宋体"/>
        <charset val="134"/>
      </rPr>
      <t>米、</t>
    </r>
    <r>
      <rPr>
        <sz val="20"/>
        <color theme="1"/>
        <rFont val="Times New Roman"/>
        <charset val="134"/>
      </rPr>
      <t>DN75-DN50</t>
    </r>
    <r>
      <rPr>
        <sz val="20"/>
        <color theme="1"/>
        <rFont val="宋体"/>
        <charset val="134"/>
      </rPr>
      <t>管道</t>
    </r>
    <r>
      <rPr>
        <sz val="20"/>
        <color theme="1"/>
        <rFont val="Times New Roman"/>
        <charset val="134"/>
      </rPr>
      <t>2000</t>
    </r>
    <r>
      <rPr>
        <sz val="20"/>
        <color theme="1"/>
        <rFont val="宋体"/>
        <charset val="134"/>
      </rPr>
      <t>米），给水检查井</t>
    </r>
    <r>
      <rPr>
        <sz val="20"/>
        <color theme="1"/>
        <rFont val="Times New Roman"/>
        <charset val="134"/>
      </rPr>
      <t>60</t>
    </r>
    <r>
      <rPr>
        <sz val="20"/>
        <color theme="1"/>
        <rFont val="宋体"/>
        <charset val="134"/>
      </rPr>
      <t>座，消防水鹤</t>
    </r>
    <r>
      <rPr>
        <sz val="20"/>
        <color theme="1"/>
        <rFont val="Times New Roman"/>
        <charset val="134"/>
      </rPr>
      <t>2</t>
    </r>
    <r>
      <rPr>
        <sz val="20"/>
        <color theme="1"/>
        <rFont val="宋体"/>
        <charset val="134"/>
      </rPr>
      <t>座及相关配套附属设施。</t>
    </r>
  </si>
  <si>
    <t>该项目建成后，全面改善村庄内各族群众生活，将进一步提高牧民生活水平，解决人畜饮水难的问题。</t>
  </si>
  <si>
    <t>额敏县也木勒牧场</t>
  </si>
  <si>
    <t>范欣斌</t>
  </si>
  <si>
    <t>该项目实施工程设计使用年限大于等于10年，自来水入户后，将促进生态的健康发展。直接收益270人。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</si>
</sst>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b/>
      <sz val="20"/>
      <name val="宋体"/>
      <charset val="134"/>
    </font>
    <font>
      <b/>
      <sz val="20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  <scheme val="minor"/>
    </font>
    <font>
      <b/>
      <sz val="48"/>
      <name val="宋体"/>
      <charset val="134"/>
    </font>
    <font>
      <b/>
      <sz val="16"/>
      <name val="方正小标宋_GBK"/>
      <charset val="134"/>
    </font>
    <font>
      <b/>
      <sz val="48"/>
      <name val="方正小标宋_GBK"/>
      <charset val="134"/>
    </font>
    <font>
      <sz val="20"/>
      <name val="宋体"/>
      <charset val="134"/>
    </font>
    <font>
      <sz val="20"/>
      <color theme="1"/>
      <name val="Times New Roman"/>
      <charset val="134"/>
    </font>
    <font>
      <sz val="20"/>
      <color theme="1"/>
      <name val="宋体"/>
      <charset val="134"/>
    </font>
    <font>
      <sz val="20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4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1" fillId="21" borderId="10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33" fillId="32" borderId="12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0" fillId="0" borderId="0">
      <alignment vertical="top"/>
    </xf>
    <xf numFmtId="0" fontId="25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49" fontId="5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49" fontId="12" fillId="0" borderId="4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5" xfId="49"/>
    <cellStyle name="常规 5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1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1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20320</xdr:colOff>
      <xdr:row>7</xdr:row>
      <xdr:rowOff>0</xdr:rowOff>
    </xdr:from>
    <xdr:ext cx="723900" cy="1546225"/>
    <xdr:pic>
      <xdr:nvPicPr>
        <xdr:cNvPr id="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1687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3810</xdr:colOff>
      <xdr:row>7</xdr:row>
      <xdr:rowOff>0</xdr:rowOff>
    </xdr:from>
    <xdr:ext cx="723900" cy="1546225"/>
    <xdr:pic>
      <xdr:nvPicPr>
        <xdr:cNvPr id="4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3</xdr:col>
      <xdr:colOff>236220</xdr:colOff>
      <xdr:row>7</xdr:row>
      <xdr:rowOff>0</xdr:rowOff>
    </xdr:from>
    <xdr:to>
      <xdr:col>3</xdr:col>
      <xdr:colOff>703580</xdr:colOff>
      <xdr:row>7</xdr:row>
      <xdr:rowOff>482600</xdr:rowOff>
    </xdr:to>
    <xdr:pic>
      <xdr:nvPicPr>
        <xdr:cNvPr id="72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2292985" y="8458200"/>
          <a:ext cx="467360" cy="482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236220</xdr:colOff>
      <xdr:row>7</xdr:row>
      <xdr:rowOff>0</xdr:rowOff>
    </xdr:from>
    <xdr:to>
      <xdr:col>3</xdr:col>
      <xdr:colOff>996950</xdr:colOff>
      <xdr:row>7</xdr:row>
      <xdr:rowOff>465455</xdr:rowOff>
    </xdr:to>
    <xdr:pic>
      <xdr:nvPicPr>
        <xdr:cNvPr id="73" name="Picture 647" descr="clipboard/drawings/NULL"/>
        <xdr:cNvPicPr/>
      </xdr:nvPicPr>
      <xdr:blipFill>
        <a:blip r:embed="rId1"/>
        <a:stretch>
          <a:fillRect/>
        </a:stretch>
      </xdr:blipFill>
      <xdr:spPr>
        <a:xfrm>
          <a:off x="2292985" y="8458200"/>
          <a:ext cx="760730" cy="46545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1056640</xdr:colOff>
      <xdr:row>7</xdr:row>
      <xdr:rowOff>0</xdr:rowOff>
    </xdr:from>
    <xdr:ext cx="514350" cy="578485"/>
    <xdr:pic>
      <xdr:nvPicPr>
        <xdr:cNvPr id="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304780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124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125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126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127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128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129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13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1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1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1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1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1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1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1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1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8654"/>
    <xdr:pic>
      <xdr:nvPicPr>
        <xdr:cNvPr id="1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8654"/>
    <xdr:pic>
      <xdr:nvPicPr>
        <xdr:cNvPr id="1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2880"/>
    <xdr:pic>
      <xdr:nvPicPr>
        <xdr:cNvPr id="1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2880"/>
    <xdr:pic>
      <xdr:nvPicPr>
        <xdr:cNvPr id="1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18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1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1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4785"/>
    <xdr:pic>
      <xdr:nvPicPr>
        <xdr:cNvPr id="1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7</xdr:row>
      <xdr:rowOff>0</xdr:rowOff>
    </xdr:from>
    <xdr:ext cx="723900" cy="1540559"/>
    <xdr:pic>
      <xdr:nvPicPr>
        <xdr:cNvPr id="19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1687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20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7</xdr:row>
      <xdr:rowOff>0</xdr:rowOff>
    </xdr:from>
    <xdr:ext cx="723900" cy="1450975"/>
    <xdr:pic>
      <xdr:nvPicPr>
        <xdr:cNvPr id="2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9355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40559"/>
    <xdr:pic>
      <xdr:nvPicPr>
        <xdr:cNvPr id="2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2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2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2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2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3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3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3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7</xdr:row>
      <xdr:rowOff>0</xdr:rowOff>
    </xdr:from>
    <xdr:ext cx="514350" cy="1017270"/>
    <xdr:pic>
      <xdr:nvPicPr>
        <xdr:cNvPr id="2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1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3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4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4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5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19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19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19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2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21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21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2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2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28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28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28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28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1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2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2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2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9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9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9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9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9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9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29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0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0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0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0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0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0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0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0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0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1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1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1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1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1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1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1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2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2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2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2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2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2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2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2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2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2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3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3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3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3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3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3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3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3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3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3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3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3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3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34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34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14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15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16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17" name="Picture 606" descr="clipboard/drawings/NULL"/>
        <xdr:cNvPicPr/>
      </xdr:nvPicPr>
      <xdr:blipFill>
        <a:blip r:embed="rId1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18" name="Picture 607" descr="clipboard/drawings/NULL"/>
        <xdr:cNvPicPr/>
      </xdr:nvPicPr>
      <xdr:blipFill>
        <a:blip r:embed="rId2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19" name="Picture 617" descr="clipboard/drawings/NULL"/>
        <xdr:cNvPicPr/>
      </xdr:nvPicPr>
      <xdr:blipFill>
        <a:blip r:embed="rId3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8654"/>
    <xdr:pic>
      <xdr:nvPicPr>
        <xdr:cNvPr id="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8654"/>
    <xdr:pic>
      <xdr:nvPicPr>
        <xdr:cNvPr id="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2880"/>
    <xdr:pic>
      <xdr:nvPicPr>
        <xdr:cNvPr id="2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2880"/>
    <xdr:pic>
      <xdr:nvPicPr>
        <xdr:cNvPr id="2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2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2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4785"/>
    <xdr:pic>
      <xdr:nvPicPr>
        <xdr:cNvPr id="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7</xdr:row>
      <xdr:rowOff>0</xdr:rowOff>
    </xdr:from>
    <xdr:ext cx="723900" cy="1540559"/>
    <xdr:pic>
      <xdr:nvPicPr>
        <xdr:cNvPr id="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1687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5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6</xdr:row>
      <xdr:rowOff>165100</xdr:rowOff>
    </xdr:from>
    <xdr:ext cx="723900" cy="1781175"/>
    <xdr:pic>
      <xdr:nvPicPr>
        <xdr:cNvPr id="5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93555" y="6680200"/>
          <a:ext cx="723900" cy="17811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5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40559"/>
    <xdr:pic>
      <xdr:nvPicPr>
        <xdr:cNvPr id="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6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6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6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6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6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6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16</xdr:col>
      <xdr:colOff>3810</xdr:colOff>
      <xdr:row>7</xdr:row>
      <xdr:rowOff>0</xdr:rowOff>
    </xdr:from>
    <xdr:ext cx="723900" cy="1540559"/>
    <xdr:pic>
      <xdr:nvPicPr>
        <xdr:cNvPr id="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1017270"/>
    <xdr:pic>
      <xdr:nvPicPr>
        <xdr:cNvPr id="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7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7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7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7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8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8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8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8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8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8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8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8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8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9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5</xdr:row>
      <xdr:rowOff>0</xdr:rowOff>
    </xdr:from>
    <xdr:ext cx="723900" cy="1546274"/>
    <xdr:pic>
      <xdr:nvPicPr>
        <xdr:cNvPr id="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546274"/>
    <xdr:pic>
      <xdr:nvPicPr>
        <xdr:cNvPr id="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460500"/>
    <xdr:pic>
      <xdr:nvPicPr>
        <xdr:cNvPr id="9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460500"/>
    <xdr:pic>
      <xdr:nvPicPr>
        <xdr:cNvPr id="9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666750</xdr:rowOff>
    </xdr:to>
    <xdr:pic>
      <xdr:nvPicPr>
        <xdr:cNvPr id="9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39243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657225</xdr:rowOff>
    </xdr:to>
    <xdr:pic>
      <xdr:nvPicPr>
        <xdr:cNvPr id="9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39243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676275</xdr:rowOff>
    </xdr:to>
    <xdr:pic>
      <xdr:nvPicPr>
        <xdr:cNvPr id="9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39243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401320</xdr:rowOff>
    </xdr:to>
    <xdr:pic>
      <xdr:nvPicPr>
        <xdr:cNvPr id="9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39243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391795</xdr:rowOff>
    </xdr:to>
    <xdr:pic>
      <xdr:nvPicPr>
        <xdr:cNvPr id="9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39243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410845</xdr:rowOff>
    </xdr:to>
    <xdr:pic>
      <xdr:nvPicPr>
        <xdr:cNvPr id="10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39243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4</xdr:row>
      <xdr:rowOff>0</xdr:rowOff>
    </xdr:from>
    <xdr:ext cx="723900" cy="1546274"/>
    <xdr:pic>
      <xdr:nvPicPr>
        <xdr:cNvPr id="10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546274"/>
    <xdr:pic>
      <xdr:nvPicPr>
        <xdr:cNvPr id="10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460500"/>
    <xdr:pic>
      <xdr:nvPicPr>
        <xdr:cNvPr id="10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460500"/>
    <xdr:pic>
      <xdr:nvPicPr>
        <xdr:cNvPr id="10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0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0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0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0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0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1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1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1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536700"/>
    <xdr:pic>
      <xdr:nvPicPr>
        <xdr:cNvPr id="11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450975"/>
    <xdr:pic>
      <xdr:nvPicPr>
        <xdr:cNvPr id="11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450975"/>
    <xdr:pic>
      <xdr:nvPicPr>
        <xdr:cNvPr id="11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536700"/>
    <xdr:pic>
      <xdr:nvPicPr>
        <xdr:cNvPr id="1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281479"/>
    <xdr:pic>
      <xdr:nvPicPr>
        <xdr:cNvPr id="1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281479"/>
    <xdr:pic>
      <xdr:nvPicPr>
        <xdr:cNvPr id="1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195705"/>
    <xdr:pic>
      <xdr:nvPicPr>
        <xdr:cNvPr id="1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195705"/>
    <xdr:pic>
      <xdr:nvPicPr>
        <xdr:cNvPr id="12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281479"/>
    <xdr:pic>
      <xdr:nvPicPr>
        <xdr:cNvPr id="12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281479"/>
    <xdr:pic>
      <xdr:nvPicPr>
        <xdr:cNvPr id="12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195705"/>
    <xdr:pic>
      <xdr:nvPicPr>
        <xdr:cNvPr id="13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281479"/>
    <xdr:pic>
      <xdr:nvPicPr>
        <xdr:cNvPr id="13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281479"/>
    <xdr:pic>
      <xdr:nvPicPr>
        <xdr:cNvPr id="1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195705"/>
    <xdr:pic>
      <xdr:nvPicPr>
        <xdr:cNvPr id="1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195705"/>
    <xdr:pic>
      <xdr:nvPicPr>
        <xdr:cNvPr id="1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281479"/>
    <xdr:pic>
      <xdr:nvPicPr>
        <xdr:cNvPr id="1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3</xdr:row>
      <xdr:rowOff>0</xdr:rowOff>
    </xdr:from>
    <xdr:ext cx="723900" cy="1281479"/>
    <xdr:pic>
      <xdr:nvPicPr>
        <xdr:cNvPr id="1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1971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3</xdr:row>
      <xdr:rowOff>0</xdr:rowOff>
    </xdr:from>
    <xdr:ext cx="723900" cy="1195705"/>
    <xdr:pic>
      <xdr:nvPicPr>
        <xdr:cNvPr id="1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1971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666750</xdr:rowOff>
    </xdr:to>
    <xdr:pic>
      <xdr:nvPicPr>
        <xdr:cNvPr id="14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657225</xdr:rowOff>
    </xdr:to>
    <xdr:pic>
      <xdr:nvPicPr>
        <xdr:cNvPr id="14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676275</xdr:rowOff>
    </xdr:to>
    <xdr:pic>
      <xdr:nvPicPr>
        <xdr:cNvPr id="14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401320</xdr:rowOff>
    </xdr:to>
    <xdr:pic>
      <xdr:nvPicPr>
        <xdr:cNvPr id="14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391795</xdr:rowOff>
    </xdr:to>
    <xdr:pic>
      <xdr:nvPicPr>
        <xdr:cNvPr id="14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410845</xdr:rowOff>
    </xdr:to>
    <xdr:pic>
      <xdr:nvPicPr>
        <xdr:cNvPr id="14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666750</xdr:rowOff>
    </xdr:to>
    <xdr:pic>
      <xdr:nvPicPr>
        <xdr:cNvPr id="14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2197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657225</xdr:rowOff>
    </xdr:to>
    <xdr:pic>
      <xdr:nvPicPr>
        <xdr:cNvPr id="15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2197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676275</xdr:rowOff>
    </xdr:to>
    <xdr:pic>
      <xdr:nvPicPr>
        <xdr:cNvPr id="15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2197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401320</xdr:rowOff>
    </xdr:to>
    <xdr:pic>
      <xdr:nvPicPr>
        <xdr:cNvPr id="15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2197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391795</xdr:rowOff>
    </xdr:to>
    <xdr:pic>
      <xdr:nvPicPr>
        <xdr:cNvPr id="15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2197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410845</xdr:rowOff>
    </xdr:to>
    <xdr:pic>
      <xdr:nvPicPr>
        <xdr:cNvPr id="15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2197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666750</xdr:rowOff>
    </xdr:to>
    <xdr:pic>
      <xdr:nvPicPr>
        <xdr:cNvPr id="15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657225</xdr:rowOff>
    </xdr:to>
    <xdr:pic>
      <xdr:nvPicPr>
        <xdr:cNvPr id="15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676275</xdr:rowOff>
    </xdr:to>
    <xdr:pic>
      <xdr:nvPicPr>
        <xdr:cNvPr id="15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401320</xdr:rowOff>
    </xdr:to>
    <xdr:pic>
      <xdr:nvPicPr>
        <xdr:cNvPr id="15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391795</xdr:rowOff>
    </xdr:to>
    <xdr:pic>
      <xdr:nvPicPr>
        <xdr:cNvPr id="15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0</xdr:row>
      <xdr:rowOff>0</xdr:rowOff>
    </xdr:from>
    <xdr:to>
      <xdr:col>8</xdr:col>
      <xdr:colOff>466725</xdr:colOff>
      <xdr:row>0</xdr:row>
      <xdr:rowOff>410845</xdr:rowOff>
    </xdr:to>
    <xdr:pic>
      <xdr:nvPicPr>
        <xdr:cNvPr id="16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666750</xdr:rowOff>
    </xdr:to>
    <xdr:pic>
      <xdr:nvPicPr>
        <xdr:cNvPr id="16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2197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657225</xdr:rowOff>
    </xdr:to>
    <xdr:pic>
      <xdr:nvPicPr>
        <xdr:cNvPr id="16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2197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676275</xdr:rowOff>
    </xdr:to>
    <xdr:pic>
      <xdr:nvPicPr>
        <xdr:cNvPr id="16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2197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401320</xdr:rowOff>
    </xdr:to>
    <xdr:pic>
      <xdr:nvPicPr>
        <xdr:cNvPr id="16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2197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391795</xdr:rowOff>
    </xdr:to>
    <xdr:pic>
      <xdr:nvPicPr>
        <xdr:cNvPr id="16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2197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3</xdr:row>
      <xdr:rowOff>0</xdr:rowOff>
    </xdr:from>
    <xdr:to>
      <xdr:col>8</xdr:col>
      <xdr:colOff>466725</xdr:colOff>
      <xdr:row>3</xdr:row>
      <xdr:rowOff>410845</xdr:rowOff>
    </xdr:to>
    <xdr:pic>
      <xdr:nvPicPr>
        <xdr:cNvPr id="17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2197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1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17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17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17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17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17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7</xdr:col>
      <xdr:colOff>235997</xdr:colOff>
      <xdr:row>7</xdr:row>
      <xdr:rowOff>0</xdr:rowOff>
    </xdr:from>
    <xdr:to>
      <xdr:col>7</xdr:col>
      <xdr:colOff>962437</xdr:colOff>
      <xdr:row>10</xdr:row>
      <xdr:rowOff>242570</xdr:rowOff>
    </xdr:to>
    <xdr:pic>
      <xdr:nvPicPr>
        <xdr:cNvPr id="188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483725" y="8458200"/>
          <a:ext cx="7264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7</xdr:row>
      <xdr:rowOff>0</xdr:rowOff>
    </xdr:from>
    <xdr:to>
      <xdr:col>7</xdr:col>
      <xdr:colOff>890695</xdr:colOff>
      <xdr:row>10</xdr:row>
      <xdr:rowOff>242570</xdr:rowOff>
    </xdr:to>
    <xdr:pic>
      <xdr:nvPicPr>
        <xdr:cNvPr id="193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373870" y="8458200"/>
          <a:ext cx="7645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7</xdr:row>
      <xdr:rowOff>0</xdr:rowOff>
    </xdr:from>
    <xdr:to>
      <xdr:col>7</xdr:col>
      <xdr:colOff>962437</xdr:colOff>
      <xdr:row>10</xdr:row>
      <xdr:rowOff>160020</xdr:rowOff>
    </xdr:to>
    <xdr:pic>
      <xdr:nvPicPr>
        <xdr:cNvPr id="194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483725" y="8458200"/>
          <a:ext cx="7264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7</xdr:row>
      <xdr:rowOff>0</xdr:rowOff>
    </xdr:from>
    <xdr:to>
      <xdr:col>7</xdr:col>
      <xdr:colOff>890695</xdr:colOff>
      <xdr:row>10</xdr:row>
      <xdr:rowOff>160020</xdr:rowOff>
    </xdr:to>
    <xdr:pic>
      <xdr:nvPicPr>
        <xdr:cNvPr id="195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373870" y="8458200"/>
          <a:ext cx="7645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7</xdr:row>
      <xdr:rowOff>0</xdr:rowOff>
    </xdr:from>
    <xdr:to>
      <xdr:col>7</xdr:col>
      <xdr:colOff>962437</xdr:colOff>
      <xdr:row>10</xdr:row>
      <xdr:rowOff>242570</xdr:rowOff>
    </xdr:to>
    <xdr:pic>
      <xdr:nvPicPr>
        <xdr:cNvPr id="208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483725" y="8458200"/>
          <a:ext cx="7264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7</xdr:row>
      <xdr:rowOff>0</xdr:rowOff>
    </xdr:from>
    <xdr:to>
      <xdr:col>7</xdr:col>
      <xdr:colOff>890695</xdr:colOff>
      <xdr:row>10</xdr:row>
      <xdr:rowOff>242570</xdr:rowOff>
    </xdr:to>
    <xdr:pic>
      <xdr:nvPicPr>
        <xdr:cNvPr id="209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373870" y="8458200"/>
          <a:ext cx="764540" cy="1531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235997</xdr:colOff>
      <xdr:row>7</xdr:row>
      <xdr:rowOff>0</xdr:rowOff>
    </xdr:from>
    <xdr:to>
      <xdr:col>7</xdr:col>
      <xdr:colOff>962437</xdr:colOff>
      <xdr:row>10</xdr:row>
      <xdr:rowOff>160020</xdr:rowOff>
    </xdr:to>
    <xdr:pic>
      <xdr:nvPicPr>
        <xdr:cNvPr id="211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483725" y="8458200"/>
          <a:ext cx="7264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 editAs="oneCell">
    <xdr:from>
      <xdr:col>7</xdr:col>
      <xdr:colOff>126155</xdr:colOff>
      <xdr:row>7</xdr:row>
      <xdr:rowOff>0</xdr:rowOff>
    </xdr:from>
    <xdr:to>
      <xdr:col>7</xdr:col>
      <xdr:colOff>890695</xdr:colOff>
      <xdr:row>10</xdr:row>
      <xdr:rowOff>160020</xdr:rowOff>
    </xdr:to>
    <xdr:pic>
      <xdr:nvPicPr>
        <xdr:cNvPr id="212" name="Picture 647" descr="clipboard/drawings/NULL"/>
        <xdr:cNvPicPr/>
      </xdr:nvPicPr>
      <xdr:blipFill>
        <a:blip r:embed="rId1"/>
        <a:srcRect/>
        <a:stretch>
          <a:fillRect/>
        </a:stretch>
      </xdr:blipFill>
      <xdr:spPr>
        <a:xfrm>
          <a:off x="9373870" y="8458200"/>
          <a:ext cx="764540" cy="144907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21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21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2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2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2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2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2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2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3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3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23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23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23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4785"/>
    <xdr:pic>
      <xdr:nvPicPr>
        <xdr:cNvPr id="23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20320</xdr:colOff>
      <xdr:row>7</xdr:row>
      <xdr:rowOff>0</xdr:rowOff>
    </xdr:from>
    <xdr:ext cx="723900" cy="1540559"/>
    <xdr:pic>
      <xdr:nvPicPr>
        <xdr:cNvPr id="2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1687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24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7</xdr:row>
      <xdr:rowOff>0</xdr:rowOff>
    </xdr:from>
    <xdr:ext cx="723900" cy="1450975"/>
    <xdr:pic>
      <xdr:nvPicPr>
        <xdr:cNvPr id="24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9355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40559"/>
    <xdr:pic>
      <xdr:nvPicPr>
        <xdr:cNvPr id="24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16</xdr:col>
      <xdr:colOff>3810</xdr:colOff>
      <xdr:row>7</xdr:row>
      <xdr:rowOff>0</xdr:rowOff>
    </xdr:from>
    <xdr:ext cx="723900" cy="1536749"/>
    <xdr:pic>
      <xdr:nvPicPr>
        <xdr:cNvPr id="24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2070036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4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4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4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4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4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5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7</xdr:row>
      <xdr:rowOff>0</xdr:rowOff>
    </xdr:from>
    <xdr:ext cx="514350" cy="1017270"/>
    <xdr:pic>
      <xdr:nvPicPr>
        <xdr:cNvPr id="2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2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2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2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2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5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5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5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5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6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6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2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26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26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2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2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2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2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4785"/>
    <xdr:pic>
      <xdr:nvPicPr>
        <xdr:cNvPr id="2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27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7</xdr:row>
      <xdr:rowOff>0</xdr:rowOff>
    </xdr:from>
    <xdr:ext cx="723900" cy="1450975"/>
    <xdr:pic>
      <xdr:nvPicPr>
        <xdr:cNvPr id="2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9355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7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7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2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2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2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7</xdr:row>
      <xdr:rowOff>0</xdr:rowOff>
    </xdr:from>
    <xdr:ext cx="514350" cy="1017270"/>
    <xdr:pic>
      <xdr:nvPicPr>
        <xdr:cNvPr id="2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2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2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2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28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28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28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28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4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4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4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46225"/>
    <xdr:pic>
      <xdr:nvPicPr>
        <xdr:cNvPr id="34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6225"/>
    <xdr:pic>
      <xdr:nvPicPr>
        <xdr:cNvPr id="34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60500"/>
    <xdr:pic>
      <xdr:nvPicPr>
        <xdr:cNvPr id="35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60500"/>
    <xdr:pic>
      <xdr:nvPicPr>
        <xdr:cNvPr id="35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5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5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5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5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5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5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5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3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3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3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36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36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36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36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36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6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6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7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7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7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7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7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7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7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8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8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8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8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8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8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8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36700"/>
    <xdr:pic>
      <xdr:nvPicPr>
        <xdr:cNvPr id="38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0975"/>
    <xdr:pic>
      <xdr:nvPicPr>
        <xdr:cNvPr id="39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0975"/>
    <xdr:pic>
      <xdr:nvPicPr>
        <xdr:cNvPr id="39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09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36700"/>
    <xdr:pic>
      <xdr:nvPicPr>
        <xdr:cNvPr id="39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3670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9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39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39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39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39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39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39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0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0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02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03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04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05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06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07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08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0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1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1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1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1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1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1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1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41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41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41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195705"/>
    <xdr:pic>
      <xdr:nvPicPr>
        <xdr:cNvPr id="42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281479"/>
    <xdr:pic>
      <xdr:nvPicPr>
        <xdr:cNvPr id="42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281479"/>
    <xdr:pic>
      <xdr:nvPicPr>
        <xdr:cNvPr id="42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195705"/>
    <xdr:pic>
      <xdr:nvPicPr>
        <xdr:cNvPr id="42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42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42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42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454785"/>
    <xdr:pic>
      <xdr:nvPicPr>
        <xdr:cNvPr id="42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42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540559"/>
    <xdr:pic>
      <xdr:nvPicPr>
        <xdr:cNvPr id="42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7</xdr:row>
      <xdr:rowOff>0</xdr:rowOff>
    </xdr:from>
    <xdr:ext cx="723900" cy="1540559"/>
    <xdr:pic>
      <xdr:nvPicPr>
        <xdr:cNvPr id="43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8458200"/>
          <a:ext cx="723900" cy="154051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7</xdr:row>
      <xdr:rowOff>0</xdr:rowOff>
    </xdr:from>
    <xdr:ext cx="723900" cy="1454785"/>
    <xdr:pic>
      <xdr:nvPicPr>
        <xdr:cNvPr id="43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8458200"/>
          <a:ext cx="723900" cy="145478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145415</xdr:colOff>
      <xdr:row>6</xdr:row>
      <xdr:rowOff>165100</xdr:rowOff>
    </xdr:from>
    <xdr:ext cx="723900" cy="1946275"/>
    <xdr:pic>
      <xdr:nvPicPr>
        <xdr:cNvPr id="43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93555" y="6680200"/>
          <a:ext cx="723900" cy="194627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850265</xdr:colOff>
      <xdr:row>7</xdr:row>
      <xdr:rowOff>0</xdr:rowOff>
    </xdr:from>
    <xdr:ext cx="514350" cy="578485"/>
    <xdr:pic>
      <xdr:nvPicPr>
        <xdr:cNvPr id="43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57848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3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3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3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3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3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3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850265</xdr:colOff>
      <xdr:row>7</xdr:row>
      <xdr:rowOff>0</xdr:rowOff>
    </xdr:from>
    <xdr:ext cx="514350" cy="1017270"/>
    <xdr:pic>
      <xdr:nvPicPr>
        <xdr:cNvPr id="44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 flipH="1" flipV="1">
          <a:off x="10098405" y="8458200"/>
          <a:ext cx="514350" cy="101727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41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42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43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4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4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4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4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4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4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5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5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5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666750</xdr:rowOff>
    </xdr:to>
    <xdr:pic>
      <xdr:nvPicPr>
        <xdr:cNvPr id="45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657225</xdr:rowOff>
    </xdr:to>
    <xdr:pic>
      <xdr:nvPicPr>
        <xdr:cNvPr id="45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676275</xdr:rowOff>
    </xdr:to>
    <xdr:pic>
      <xdr:nvPicPr>
        <xdr:cNvPr id="45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401320</xdr:rowOff>
    </xdr:to>
    <xdr:pic>
      <xdr:nvPicPr>
        <xdr:cNvPr id="45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84582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391795</xdr:rowOff>
    </xdr:to>
    <xdr:pic>
      <xdr:nvPicPr>
        <xdr:cNvPr id="45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84582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7</xdr:row>
      <xdr:rowOff>0</xdr:rowOff>
    </xdr:from>
    <xdr:to>
      <xdr:col>8</xdr:col>
      <xdr:colOff>466725</xdr:colOff>
      <xdr:row>7</xdr:row>
      <xdr:rowOff>410845</xdr:rowOff>
    </xdr:to>
    <xdr:pic>
      <xdr:nvPicPr>
        <xdr:cNvPr id="45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84582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5</xdr:row>
      <xdr:rowOff>0</xdr:rowOff>
    </xdr:from>
    <xdr:ext cx="723900" cy="1546274"/>
    <xdr:pic>
      <xdr:nvPicPr>
        <xdr:cNvPr id="45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546274"/>
    <xdr:pic>
      <xdr:nvPicPr>
        <xdr:cNvPr id="46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460500"/>
    <xdr:pic>
      <xdr:nvPicPr>
        <xdr:cNvPr id="46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460500"/>
    <xdr:pic>
      <xdr:nvPicPr>
        <xdr:cNvPr id="46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666750</xdr:rowOff>
    </xdr:to>
    <xdr:pic>
      <xdr:nvPicPr>
        <xdr:cNvPr id="463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39243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657225</xdr:rowOff>
    </xdr:to>
    <xdr:pic>
      <xdr:nvPicPr>
        <xdr:cNvPr id="464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39243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676275</xdr:rowOff>
    </xdr:to>
    <xdr:pic>
      <xdr:nvPicPr>
        <xdr:cNvPr id="465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39243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401320</xdr:rowOff>
    </xdr:to>
    <xdr:pic>
      <xdr:nvPicPr>
        <xdr:cNvPr id="46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39243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391795</xdr:rowOff>
    </xdr:to>
    <xdr:pic>
      <xdr:nvPicPr>
        <xdr:cNvPr id="46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39243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5</xdr:row>
      <xdr:rowOff>0</xdr:rowOff>
    </xdr:from>
    <xdr:to>
      <xdr:col>8</xdr:col>
      <xdr:colOff>466725</xdr:colOff>
      <xdr:row>5</xdr:row>
      <xdr:rowOff>410845</xdr:rowOff>
    </xdr:to>
    <xdr:pic>
      <xdr:nvPicPr>
        <xdr:cNvPr id="46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39243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4</xdr:row>
      <xdr:rowOff>0</xdr:rowOff>
    </xdr:from>
    <xdr:ext cx="723900" cy="1538654"/>
    <xdr:pic>
      <xdr:nvPicPr>
        <xdr:cNvPr id="17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4</xdr:row>
      <xdr:rowOff>0</xdr:rowOff>
    </xdr:from>
    <xdr:ext cx="723900" cy="1538654"/>
    <xdr:pic>
      <xdr:nvPicPr>
        <xdr:cNvPr id="18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2895600"/>
          <a:ext cx="723900" cy="15386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4</xdr:row>
      <xdr:rowOff>0</xdr:rowOff>
    </xdr:from>
    <xdr:ext cx="723900" cy="1452880"/>
    <xdr:pic>
      <xdr:nvPicPr>
        <xdr:cNvPr id="18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2895600"/>
          <a:ext cx="723900" cy="1452880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666750</xdr:rowOff>
    </xdr:to>
    <xdr:pic>
      <xdr:nvPicPr>
        <xdr:cNvPr id="204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657225</xdr:rowOff>
    </xdr:to>
    <xdr:pic>
      <xdr:nvPicPr>
        <xdr:cNvPr id="205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676275</xdr:rowOff>
    </xdr:to>
    <xdr:pic>
      <xdr:nvPicPr>
        <xdr:cNvPr id="206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401320</xdr:rowOff>
    </xdr:to>
    <xdr:pic>
      <xdr:nvPicPr>
        <xdr:cNvPr id="20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391795</xdr:rowOff>
    </xdr:to>
    <xdr:pic>
      <xdr:nvPicPr>
        <xdr:cNvPr id="469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410845</xdr:rowOff>
    </xdr:to>
    <xdr:pic>
      <xdr:nvPicPr>
        <xdr:cNvPr id="470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236220</xdr:colOff>
      <xdr:row>5</xdr:row>
      <xdr:rowOff>0</xdr:rowOff>
    </xdr:from>
    <xdr:ext cx="723900" cy="1546274"/>
    <xdr:pic>
      <xdr:nvPicPr>
        <xdr:cNvPr id="47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546274"/>
    <xdr:pic>
      <xdr:nvPicPr>
        <xdr:cNvPr id="472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54622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460500"/>
    <xdr:pic>
      <xdr:nvPicPr>
        <xdr:cNvPr id="473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460500"/>
    <xdr:pic>
      <xdr:nvPicPr>
        <xdr:cNvPr id="474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460500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281479"/>
    <xdr:pic>
      <xdr:nvPicPr>
        <xdr:cNvPr id="475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281479"/>
    <xdr:pic>
      <xdr:nvPicPr>
        <xdr:cNvPr id="476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195705"/>
    <xdr:pic>
      <xdr:nvPicPr>
        <xdr:cNvPr id="477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195705"/>
    <xdr:pic>
      <xdr:nvPicPr>
        <xdr:cNvPr id="478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281479"/>
    <xdr:pic>
      <xdr:nvPicPr>
        <xdr:cNvPr id="479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126365</xdr:colOff>
      <xdr:row>5</xdr:row>
      <xdr:rowOff>0</xdr:rowOff>
    </xdr:from>
    <xdr:ext cx="723900" cy="1281479"/>
    <xdr:pic>
      <xdr:nvPicPr>
        <xdr:cNvPr id="480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374505" y="3924300"/>
          <a:ext cx="723900" cy="12814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236220</xdr:colOff>
      <xdr:row>5</xdr:row>
      <xdr:rowOff>0</xdr:rowOff>
    </xdr:from>
    <xdr:ext cx="723900" cy="1195705"/>
    <xdr:pic>
      <xdr:nvPicPr>
        <xdr:cNvPr id="481" name="Picture 647" descr="clipboard/drawings/NULL"/>
        <xdr:cNvPicPr/>
      </xdr:nvPicPr>
      <xdr:blipFill>
        <a:blip r:embed="rId1" cstate="print"/>
        <a:stretch>
          <a:fillRect/>
        </a:stretch>
      </xdr:blipFill>
      <xdr:spPr>
        <a:xfrm>
          <a:off x="9484360" y="3924300"/>
          <a:ext cx="723900" cy="1195705"/>
        </a:xfrm>
        <a:prstGeom prst="rect">
          <a:avLst/>
        </a:prstGeom>
        <a:ln w="9525">
          <a:noFill/>
        </a:ln>
      </xdr:spPr>
    </xdr:pic>
    <xdr:clientData/>
  </xdr:one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666750</xdr:rowOff>
    </xdr:to>
    <xdr:pic>
      <xdr:nvPicPr>
        <xdr:cNvPr id="48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657225</xdr:rowOff>
    </xdr:to>
    <xdr:pic>
      <xdr:nvPicPr>
        <xdr:cNvPr id="48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676275</xdr:rowOff>
    </xdr:to>
    <xdr:pic>
      <xdr:nvPicPr>
        <xdr:cNvPr id="48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401320</xdr:rowOff>
    </xdr:to>
    <xdr:pic>
      <xdr:nvPicPr>
        <xdr:cNvPr id="48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391795</xdr:rowOff>
    </xdr:to>
    <xdr:pic>
      <xdr:nvPicPr>
        <xdr:cNvPr id="49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410845</xdr:rowOff>
    </xdr:to>
    <xdr:pic>
      <xdr:nvPicPr>
        <xdr:cNvPr id="49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666750</xdr:rowOff>
    </xdr:to>
    <xdr:pic>
      <xdr:nvPicPr>
        <xdr:cNvPr id="496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657225</xdr:rowOff>
    </xdr:to>
    <xdr:pic>
      <xdr:nvPicPr>
        <xdr:cNvPr id="497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676275</xdr:rowOff>
    </xdr:to>
    <xdr:pic>
      <xdr:nvPicPr>
        <xdr:cNvPr id="498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401320</xdr:rowOff>
    </xdr:to>
    <xdr:pic>
      <xdr:nvPicPr>
        <xdr:cNvPr id="499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391795</xdr:rowOff>
    </xdr:to>
    <xdr:pic>
      <xdr:nvPicPr>
        <xdr:cNvPr id="500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410845</xdr:rowOff>
    </xdr:to>
    <xdr:pic>
      <xdr:nvPicPr>
        <xdr:cNvPr id="501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666750</xdr:rowOff>
    </xdr:to>
    <xdr:pic>
      <xdr:nvPicPr>
        <xdr:cNvPr id="517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657225</xdr:rowOff>
    </xdr:to>
    <xdr:pic>
      <xdr:nvPicPr>
        <xdr:cNvPr id="518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657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676275</xdr:rowOff>
    </xdr:to>
    <xdr:pic>
      <xdr:nvPicPr>
        <xdr:cNvPr id="519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67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401320</xdr:rowOff>
    </xdr:to>
    <xdr:pic>
      <xdr:nvPicPr>
        <xdr:cNvPr id="520" name="Picture 606" descr="clipboard/drawings/NULL"/>
        <xdr:cNvPicPr/>
      </xdr:nvPicPr>
      <xdr:blipFill>
        <a:blip r:embed="rId1" cstate="print">
          <a:lum/>
        </a:blip>
        <a:stretch>
          <a:fillRect/>
        </a:stretch>
      </xdr:blipFill>
      <xdr:spPr>
        <a:xfrm>
          <a:off x="10448290" y="6515100"/>
          <a:ext cx="457200" cy="401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391795</xdr:rowOff>
    </xdr:to>
    <xdr:pic>
      <xdr:nvPicPr>
        <xdr:cNvPr id="521" name="Picture 607" descr="clipboard/drawings/NULL"/>
        <xdr:cNvPicPr/>
      </xdr:nvPicPr>
      <xdr:blipFill>
        <a:blip r:embed="rId2" cstate="print">
          <a:lum/>
        </a:blip>
        <a:stretch>
          <a:fillRect/>
        </a:stretch>
      </xdr:blipFill>
      <xdr:spPr>
        <a:xfrm>
          <a:off x="10448290" y="6515100"/>
          <a:ext cx="457200" cy="3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</xdr:colOff>
      <xdr:row>6</xdr:row>
      <xdr:rowOff>0</xdr:rowOff>
    </xdr:from>
    <xdr:to>
      <xdr:col>8</xdr:col>
      <xdr:colOff>466725</xdr:colOff>
      <xdr:row>6</xdr:row>
      <xdr:rowOff>410845</xdr:rowOff>
    </xdr:to>
    <xdr:pic>
      <xdr:nvPicPr>
        <xdr:cNvPr id="522" name="Picture 617" descr="clipboard/drawings/NULL"/>
        <xdr:cNvPicPr/>
      </xdr:nvPicPr>
      <xdr:blipFill>
        <a:blip r:embed="rId3" cstate="print">
          <a:lum/>
        </a:blip>
        <a:stretch>
          <a:fillRect/>
        </a:stretch>
      </xdr:blipFill>
      <xdr:spPr>
        <a:xfrm>
          <a:off x="10448290" y="6515100"/>
          <a:ext cx="457200" cy="4108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77"/>
  <sheetViews>
    <sheetView tabSelected="1" zoomScale="40" zoomScaleNormal="40" workbookViewId="0">
      <pane ySplit="5" topLeftCell="A6" activePane="bottomLeft" state="frozen"/>
      <selection/>
      <selection pane="bottomLeft" activeCell="I18" sqref="I18"/>
    </sheetView>
  </sheetViews>
  <sheetFormatPr defaultColWidth="9" defaultRowHeight="20.25"/>
  <cols>
    <col min="1" max="1" width="7" style="5" customWidth="1"/>
    <col min="2" max="2" width="13.4333333333333" style="6" customWidth="1"/>
    <col min="3" max="3" width="6.55833333333333" style="6" customWidth="1"/>
    <col min="4" max="4" width="47.5" style="7" customWidth="1"/>
    <col min="5" max="7" width="15.625" style="7" customWidth="1"/>
    <col min="8" max="8" width="15.625" style="8" customWidth="1"/>
    <col min="9" max="9" width="65.9416666666667" style="9" customWidth="1"/>
    <col min="10" max="10" width="10.3083333333333" style="8" customWidth="1"/>
    <col min="11" max="11" width="10.6166666666667" style="8" customWidth="1"/>
    <col min="12" max="12" width="11.875" style="8" customWidth="1"/>
    <col min="13" max="13" width="13.4416666666667" style="10" customWidth="1"/>
    <col min="14" max="14" width="7.125" style="10" customWidth="1"/>
    <col min="15" max="15" width="5.625" style="10" customWidth="1"/>
    <col min="16" max="16" width="9.68333333333333" style="10" customWidth="1"/>
    <col min="17" max="17" width="7.125" style="10" customWidth="1"/>
    <col min="18" max="18" width="5.625" style="10" customWidth="1"/>
    <col min="19" max="19" width="5.625" style="8" customWidth="1"/>
    <col min="20" max="20" width="7" style="10" customWidth="1"/>
    <col min="21" max="21" width="9.375" style="10" customWidth="1"/>
    <col min="22" max="22" width="15.3083333333333" style="11" customWidth="1"/>
    <col min="23" max="26" width="7.25" style="11" customWidth="1"/>
    <col min="27" max="27" width="80.3083333333333" style="12" customWidth="1"/>
    <col min="28" max="28" width="17" style="10" customWidth="1"/>
    <col min="29" max="29" width="13.125" style="10" customWidth="1"/>
    <col min="30" max="30" width="56.5583333333333" style="13" customWidth="1"/>
    <col min="31" max="31" width="15.25" style="10" customWidth="1"/>
    <col min="32" max="32" width="25.3166666666667" style="10" customWidth="1"/>
    <col min="33" max="16330" width="9" style="14"/>
    <col min="16331" max="16331" width="30.1333333333333" style="14"/>
    <col min="16332" max="16384" width="9" style="14"/>
  </cols>
  <sheetData>
    <row r="1" ht="87" customHeight="1" spans="1:33">
      <c r="A1" s="15" t="s">
        <v>0</v>
      </c>
      <c r="B1" s="16"/>
      <c r="C1" s="1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44"/>
      <c r="AB1" s="17"/>
      <c r="AC1" s="17"/>
      <c r="AD1" s="44"/>
      <c r="AE1" s="17"/>
      <c r="AF1" s="17"/>
      <c r="AG1" s="17"/>
    </row>
    <row r="2" s="1" customFormat="1" ht="43" customHeight="1" spans="1:33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34" t="s">
        <v>11</v>
      </c>
      <c r="L2" s="34"/>
      <c r="M2" s="34"/>
      <c r="N2" s="34"/>
      <c r="O2" s="34"/>
      <c r="P2" s="34"/>
      <c r="Q2" s="34"/>
      <c r="R2" s="34"/>
      <c r="S2" s="34"/>
      <c r="T2" s="34"/>
      <c r="U2" s="18" t="s">
        <v>12</v>
      </c>
      <c r="V2" s="39" t="s">
        <v>13</v>
      </c>
      <c r="W2" s="39" t="s">
        <v>14</v>
      </c>
      <c r="X2" s="39" t="s">
        <v>15</v>
      </c>
      <c r="Y2" s="39" t="s">
        <v>16</v>
      </c>
      <c r="Z2" s="39" t="s">
        <v>17</v>
      </c>
      <c r="AA2" s="18" t="s">
        <v>18</v>
      </c>
      <c r="AB2" s="18" t="s">
        <v>19</v>
      </c>
      <c r="AC2" s="18" t="s">
        <v>20</v>
      </c>
      <c r="AD2" s="18" t="s">
        <v>21</v>
      </c>
      <c r="AE2" s="18" t="s">
        <v>22</v>
      </c>
      <c r="AF2" s="18" t="s">
        <v>23</v>
      </c>
      <c r="AG2" s="34" t="s">
        <v>24</v>
      </c>
    </row>
    <row r="3" s="1" customFormat="1" ht="43" customHeight="1" spans="1:33">
      <c r="A3" s="19"/>
      <c r="B3" s="19"/>
      <c r="C3" s="19"/>
      <c r="D3" s="19"/>
      <c r="E3" s="19"/>
      <c r="F3" s="19"/>
      <c r="G3" s="19"/>
      <c r="H3" s="19"/>
      <c r="I3" s="19"/>
      <c r="J3" s="19"/>
      <c r="K3" s="34" t="s">
        <v>25</v>
      </c>
      <c r="L3" s="34"/>
      <c r="M3" s="34"/>
      <c r="N3" s="34"/>
      <c r="O3" s="34"/>
      <c r="P3" s="34"/>
      <c r="Q3" s="34"/>
      <c r="R3" s="34"/>
      <c r="S3" s="34" t="s">
        <v>26</v>
      </c>
      <c r="T3" s="34" t="s">
        <v>27</v>
      </c>
      <c r="U3" s="19"/>
      <c r="V3" s="40"/>
      <c r="W3" s="40"/>
      <c r="X3" s="40"/>
      <c r="Y3" s="40"/>
      <c r="Z3" s="40"/>
      <c r="AA3" s="19"/>
      <c r="AB3" s="19"/>
      <c r="AC3" s="19"/>
      <c r="AD3" s="19"/>
      <c r="AE3" s="19"/>
      <c r="AF3" s="19"/>
      <c r="AG3" s="34"/>
    </row>
    <row r="4" s="1" customFormat="1" ht="55" customHeight="1" spans="1:33">
      <c r="A4" s="19"/>
      <c r="B4" s="19"/>
      <c r="C4" s="19"/>
      <c r="D4" s="19"/>
      <c r="E4" s="19"/>
      <c r="F4" s="19"/>
      <c r="G4" s="19"/>
      <c r="H4" s="19"/>
      <c r="I4" s="19"/>
      <c r="J4" s="19"/>
      <c r="K4" s="34" t="s">
        <v>28</v>
      </c>
      <c r="L4" s="34" t="s">
        <v>29</v>
      </c>
      <c r="M4" s="34"/>
      <c r="N4" s="34" t="s">
        <v>30</v>
      </c>
      <c r="O4" s="34"/>
      <c r="P4" s="34" t="s">
        <v>31</v>
      </c>
      <c r="Q4" s="34" t="s">
        <v>32</v>
      </c>
      <c r="R4" s="34" t="s">
        <v>33</v>
      </c>
      <c r="S4" s="34"/>
      <c r="T4" s="34"/>
      <c r="U4" s="19"/>
      <c r="V4" s="40"/>
      <c r="W4" s="40"/>
      <c r="X4" s="40"/>
      <c r="Y4" s="40"/>
      <c r="Z4" s="40"/>
      <c r="AA4" s="19"/>
      <c r="AB4" s="19"/>
      <c r="AC4" s="19"/>
      <c r="AD4" s="19"/>
      <c r="AE4" s="19"/>
      <c r="AF4" s="19"/>
      <c r="AG4" s="34"/>
    </row>
    <row r="5" s="1" customFormat="1" ht="81" customHeight="1" spans="1:33">
      <c r="A5" s="20"/>
      <c r="B5" s="20"/>
      <c r="C5" s="20"/>
      <c r="D5" s="20"/>
      <c r="E5" s="20"/>
      <c r="F5" s="20"/>
      <c r="G5" s="20"/>
      <c r="H5" s="20"/>
      <c r="I5" s="20"/>
      <c r="J5" s="20"/>
      <c r="K5" s="34"/>
      <c r="L5" s="34" t="s">
        <v>34</v>
      </c>
      <c r="M5" s="34" t="s">
        <v>35</v>
      </c>
      <c r="N5" s="34" t="s">
        <v>34</v>
      </c>
      <c r="O5" s="34" t="s">
        <v>35</v>
      </c>
      <c r="P5" s="34"/>
      <c r="Q5" s="34"/>
      <c r="R5" s="34"/>
      <c r="S5" s="34"/>
      <c r="T5" s="34"/>
      <c r="U5" s="20"/>
      <c r="V5" s="41"/>
      <c r="W5" s="41"/>
      <c r="X5" s="41"/>
      <c r="Y5" s="41"/>
      <c r="Z5" s="41"/>
      <c r="AA5" s="20"/>
      <c r="AB5" s="20"/>
      <c r="AC5" s="20"/>
      <c r="AD5" s="20"/>
      <c r="AE5" s="20"/>
      <c r="AF5" s="20"/>
      <c r="AG5" s="34"/>
    </row>
    <row r="6" s="2" customFormat="1" ht="204" customHeight="1" spans="1:33">
      <c r="A6" s="21">
        <v>1</v>
      </c>
      <c r="B6" s="22" t="s">
        <v>36</v>
      </c>
      <c r="C6" s="23"/>
      <c r="D6" s="23" t="s">
        <v>37</v>
      </c>
      <c r="E6" s="23" t="s">
        <v>38</v>
      </c>
      <c r="F6" s="23" t="s">
        <v>39</v>
      </c>
      <c r="G6" s="23" t="s">
        <v>40</v>
      </c>
      <c r="H6" s="23" t="s">
        <v>41</v>
      </c>
      <c r="I6" s="35" t="s">
        <v>42</v>
      </c>
      <c r="J6" s="22">
        <v>225</v>
      </c>
      <c r="K6" s="22">
        <v>225</v>
      </c>
      <c r="L6" s="22"/>
      <c r="M6" s="22">
        <v>225</v>
      </c>
      <c r="N6" s="22"/>
      <c r="O6" s="22"/>
      <c r="P6" s="22"/>
      <c r="Q6" s="22"/>
      <c r="R6" s="22"/>
      <c r="S6" s="22"/>
      <c r="T6" s="22"/>
      <c r="U6" s="22"/>
      <c r="V6" s="22">
        <v>122</v>
      </c>
      <c r="W6" s="23" t="s">
        <v>43</v>
      </c>
      <c r="X6" s="23" t="s">
        <v>44</v>
      </c>
      <c r="Y6" s="23" t="s">
        <v>45</v>
      </c>
      <c r="Z6" s="23" t="s">
        <v>43</v>
      </c>
      <c r="AA6" s="35" t="s">
        <v>46</v>
      </c>
      <c r="AB6" s="23" t="s">
        <v>47</v>
      </c>
      <c r="AC6" s="23" t="s">
        <v>48</v>
      </c>
      <c r="AD6" s="35" t="s">
        <v>49</v>
      </c>
      <c r="AE6" s="45" t="s">
        <v>50</v>
      </c>
      <c r="AF6" s="46" t="s">
        <v>51</v>
      </c>
      <c r="AG6" s="52"/>
    </row>
    <row r="7" s="3" customFormat="1" ht="153" customHeight="1" spans="1:33">
      <c r="A7" s="24">
        <v>2</v>
      </c>
      <c r="B7" s="22" t="s">
        <v>52</v>
      </c>
      <c r="C7" s="22"/>
      <c r="D7" s="23" t="s">
        <v>53</v>
      </c>
      <c r="E7" s="23" t="s">
        <v>38</v>
      </c>
      <c r="F7" s="23" t="s">
        <v>39</v>
      </c>
      <c r="G7" s="23" t="s">
        <v>40</v>
      </c>
      <c r="H7" s="23" t="s">
        <v>54</v>
      </c>
      <c r="I7" s="35" t="s">
        <v>55</v>
      </c>
      <c r="J7" s="22">
        <v>81</v>
      </c>
      <c r="K7" s="22">
        <v>81</v>
      </c>
      <c r="L7" s="22"/>
      <c r="M7" s="22">
        <v>81</v>
      </c>
      <c r="N7" s="22"/>
      <c r="O7" s="22"/>
      <c r="P7" s="22"/>
      <c r="Q7" s="22"/>
      <c r="R7" s="22"/>
      <c r="S7" s="22"/>
      <c r="T7" s="22"/>
      <c r="U7" s="22"/>
      <c r="V7" s="24">
        <v>270</v>
      </c>
      <c r="W7" s="23" t="s">
        <v>43</v>
      </c>
      <c r="X7" s="23" t="s">
        <v>44</v>
      </c>
      <c r="Y7" s="23" t="s">
        <v>45</v>
      </c>
      <c r="Z7" s="23" t="s">
        <v>43</v>
      </c>
      <c r="AA7" s="35" t="s">
        <v>56</v>
      </c>
      <c r="AB7" s="35" t="s">
        <v>57</v>
      </c>
      <c r="AC7" s="35" t="s">
        <v>58</v>
      </c>
      <c r="AD7" s="35" t="s">
        <v>59</v>
      </c>
      <c r="AE7" s="45" t="s">
        <v>50</v>
      </c>
      <c r="AF7" s="46" t="s">
        <v>51</v>
      </c>
      <c r="AG7" s="53"/>
    </row>
    <row r="8" s="4" customFormat="1" ht="61" customHeight="1" spans="1:33">
      <c r="A8" s="25"/>
      <c r="B8" s="26"/>
      <c r="C8" s="27"/>
      <c r="D8" s="28"/>
      <c r="E8" s="28"/>
      <c r="F8" s="28"/>
      <c r="G8" s="28"/>
      <c r="H8" s="29"/>
      <c r="I8" s="36"/>
      <c r="J8" s="24">
        <f>SUM(J6:J7)</f>
        <v>306</v>
      </c>
      <c r="K8" s="24">
        <f>SUM(K6:K7)</f>
        <v>306</v>
      </c>
      <c r="L8" s="24"/>
      <c r="M8" s="24">
        <f>SUM(M6:M7)</f>
        <v>306</v>
      </c>
      <c r="N8" s="24"/>
      <c r="O8" s="24"/>
      <c r="P8" s="24"/>
      <c r="Q8" s="24"/>
      <c r="R8" s="24"/>
      <c r="S8" s="24"/>
      <c r="T8" s="24"/>
      <c r="U8" s="24"/>
      <c r="V8" s="24">
        <f>SUM(V6:V7)</f>
        <v>392</v>
      </c>
      <c r="W8" s="42"/>
      <c r="X8" s="42"/>
      <c r="Y8" s="42"/>
      <c r="Z8" s="42"/>
      <c r="AA8" s="47"/>
      <c r="AB8" s="48"/>
      <c r="AC8" s="48"/>
      <c r="AD8" s="49"/>
      <c r="AE8" s="48"/>
      <c r="AF8" s="48"/>
      <c r="AG8" s="54"/>
    </row>
    <row r="9" s="4" customFormat="1" spans="1:32">
      <c r="A9" s="30"/>
      <c r="B9" s="31"/>
      <c r="C9" s="31"/>
      <c r="D9" s="32"/>
      <c r="E9" s="32"/>
      <c r="F9" s="32"/>
      <c r="G9" s="32"/>
      <c r="H9" s="33"/>
      <c r="I9" s="37"/>
      <c r="J9" s="33"/>
      <c r="K9" s="33"/>
      <c r="L9" s="33"/>
      <c r="M9" s="38"/>
      <c r="N9" s="38"/>
      <c r="O9" s="38"/>
      <c r="P9" s="38"/>
      <c r="Q9" s="38"/>
      <c r="R9" s="38"/>
      <c r="S9" s="33"/>
      <c r="T9" s="38"/>
      <c r="U9" s="38"/>
      <c r="V9" s="43"/>
      <c r="W9" s="43"/>
      <c r="X9" s="43"/>
      <c r="Y9" s="43"/>
      <c r="Z9" s="43"/>
      <c r="AA9" s="50"/>
      <c r="AB9" s="38"/>
      <c r="AC9" s="38"/>
      <c r="AD9" s="51"/>
      <c r="AE9" s="38"/>
      <c r="AF9" s="38"/>
    </row>
    <row r="77" spans="7:7">
      <c r="G77" s="7">
        <v>0</v>
      </c>
    </row>
  </sheetData>
  <autoFilter ref="A5:XFD8">
    <extLst/>
  </autoFilter>
  <mergeCells count="34">
    <mergeCell ref="A1:AG1"/>
    <mergeCell ref="K2:T2"/>
    <mergeCell ref="K3:R3"/>
    <mergeCell ref="L4:M4"/>
    <mergeCell ref="N4:O4"/>
    <mergeCell ref="A2:A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4:K5"/>
    <mergeCell ref="P4:P5"/>
    <mergeCell ref="Q4:Q5"/>
    <mergeCell ref="R4:R5"/>
    <mergeCell ref="S3:S5"/>
    <mergeCell ref="T3:T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F2:AF5"/>
    <mergeCell ref="AG2:AG5"/>
  </mergeCells>
  <printOptions horizontalCentered="1"/>
  <pageMargins left="0.156944444444444" right="0.0784722222222222" top="0.550694444444444" bottom="0.275" header="0.432638888888889" footer="0.314583333333333"/>
  <pageSetup paperSize="9" scale="26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2026-07-30T10:39:39Z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9DD7EF1BE0364C8F8429D2A5DE2FE6E7_13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