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<sst xmlns="http://schemas.openxmlformats.org/spreadsheetml/2006/main" count="28" uniqueCount="19">
  <si>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年</t>
    </r>
    <r>
      <rPr>
        <b/>
        <sz val="16"/>
        <color theme="1"/>
        <rFont val="Times New Roman"/>
        <charset val="134"/>
      </rPr>
      <t>-2026</t>
    </r>
    <r>
      <rPr>
        <b/>
        <sz val="16"/>
        <color theme="1"/>
        <rFont val="宋体"/>
        <charset val="134"/>
      </rPr>
      <t>年度自治区优质奶牛养殖补助资金申报审核汇总表</t>
    </r>
  </si>
  <si>
    <r>
      <rPr>
        <sz val="12"/>
        <color theme="1"/>
        <rFont val="仿宋_GB2312"/>
        <charset val="134"/>
      </rPr>
      <t>填报单位（公章）：额敏县农业农村局                                                填报时间：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仿宋_GB2312"/>
        <charset val="134"/>
      </rPr>
      <t xml:space="preserve">年2月4日       单位：头、吨、万元  </t>
    </r>
    <r>
      <rPr>
        <sz val="14"/>
        <color theme="1"/>
        <rFont val="仿宋_GB2312"/>
        <charset val="134"/>
      </rPr>
      <t xml:space="preserve">   </t>
    </r>
    <r>
      <rPr>
        <sz val="10.5"/>
        <color theme="1"/>
        <rFont val="仿宋_GB2312"/>
        <charset val="134"/>
      </rPr>
      <t xml:space="preserve">                </t>
    </r>
  </si>
  <si>
    <t>序号</t>
  </si>
  <si>
    <t>县市</t>
  </si>
  <si>
    <t>规模奶牛养殖主体名称</t>
  </si>
  <si>
    <r>
      <rPr>
        <b/>
        <sz val="10"/>
        <color theme="1"/>
        <rFont val="Times New Roman"/>
        <charset val="134"/>
      </rPr>
      <t>2025</t>
    </r>
    <r>
      <rPr>
        <b/>
        <sz val="10"/>
        <color theme="1"/>
        <rFont val="仿宋_GB2312"/>
        <charset val="134"/>
      </rPr>
      <t>年</t>
    </r>
    <r>
      <rPr>
        <b/>
        <sz val="10"/>
        <color theme="1"/>
        <rFont val="Times New Roman"/>
        <charset val="134"/>
      </rPr>
      <t>6</t>
    </r>
    <r>
      <rPr>
        <b/>
        <sz val="10"/>
        <color theme="1"/>
        <rFont val="仿宋_GB2312"/>
        <charset val="134"/>
      </rPr>
      <t>月</t>
    </r>
    <r>
      <rPr>
        <b/>
        <sz val="10"/>
        <color theme="1"/>
        <rFont val="Times New Roman"/>
        <charset val="134"/>
      </rPr>
      <t>30</t>
    </r>
    <r>
      <rPr>
        <b/>
        <sz val="10"/>
        <color theme="1"/>
        <rFont val="仿宋_GB2312"/>
        <charset val="134"/>
      </rPr>
      <t>日奶牛存栏总数</t>
    </r>
  </si>
  <si>
    <r>
      <rPr>
        <b/>
        <sz val="10"/>
        <color theme="1"/>
        <rFont val="Times New Roman"/>
        <charset val="134"/>
      </rPr>
      <t>2025</t>
    </r>
    <r>
      <rPr>
        <b/>
        <sz val="10"/>
        <color theme="1"/>
        <rFont val="仿宋_GB2312"/>
        <charset val="134"/>
      </rPr>
      <t>年度</t>
    </r>
  </si>
  <si>
    <t>补助优质奶牛群体数量</t>
  </si>
  <si>
    <t>申请补助资金额度</t>
  </si>
  <si>
    <t>生鲜乳总产量</t>
  </si>
  <si>
    <t>小计</t>
  </si>
  <si>
    <t>荷斯坦</t>
  </si>
  <si>
    <t>西门塔尔</t>
  </si>
  <si>
    <t>新疆褐牛</t>
  </si>
  <si>
    <t>额敏县</t>
  </si>
  <si>
    <t>额敏县民合奶牛养殖专业合作社</t>
  </si>
  <si>
    <t>额敏县振兴养殖场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</si>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</sst>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Times New Roman"/>
      <charset val="134"/>
    </font>
    <font>
      <sz val="12"/>
      <color theme="1"/>
      <name val="仿宋_GB2312"/>
      <charset val="134"/>
    </font>
    <font>
      <b/>
      <sz val="10"/>
      <color theme="1"/>
      <name val="黑体"/>
      <charset val="134"/>
    </font>
    <font>
      <b/>
      <sz val="10"/>
      <color theme="1"/>
      <name val="Times New Roman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4"/>
      <color theme="1"/>
      <name val="仿宋_GB2312"/>
      <charset val="134"/>
    </font>
    <font>
      <sz val="10.5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6"/>
      <color theme="1"/>
      <name val="宋体"/>
      <charset val="134"/>
    </font>
    <font>
      <sz val="12"/>
      <color theme="1"/>
      <name val="Times New Roman"/>
      <charset val="134"/>
    </font>
    <font>
      <sz val="10.5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3" fillId="20" borderId="0">
      <alignment vertical="center"/>
    </xf>
    <xf numFmtId="0" fontId="28" fillId="28" borderId="7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3" fillId="15" borderId="0">
      <alignment vertical="center"/>
    </xf>
    <xf numFmtId="0" fontId="20" fillId="10" borderId="0">
      <alignment vertical="center"/>
    </xf>
    <xf numFmtId="43" fontId="0" fillId="0" borderId="0">
      <alignment vertical="center"/>
    </xf>
    <xf numFmtId="0" fontId="12" fillId="7" borderId="0">
      <alignment vertical="center"/>
    </xf>
    <xf numFmtId="0" fontId="26" fillId="0" borderId="0">
      <alignment vertical="center"/>
    </xf>
    <xf numFmtId="9" fontId="0" fillId="0" borderId="0">
      <alignment vertical="center"/>
    </xf>
    <xf numFmtId="0" fontId="19" fillId="0" borderId="0">
      <alignment vertical="center"/>
    </xf>
    <xf numFmtId="0" fontId="0" fillId="19" borderId="9">
      <alignment vertical="center"/>
    </xf>
    <xf numFmtId="0" fontId="12" fillId="27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23" fillId="0" borderId="6">
      <alignment vertical="center"/>
    </xf>
    <xf numFmtId="0" fontId="15" fillId="0" borderId="6">
      <alignment vertical="center"/>
    </xf>
    <xf numFmtId="0" fontId="12" fillId="30" borderId="0">
      <alignment vertical="center"/>
    </xf>
    <xf numFmtId="0" fontId="18" fillId="0" borderId="11">
      <alignment vertical="center"/>
    </xf>
    <xf numFmtId="0" fontId="12" fillId="9" borderId="0">
      <alignment vertical="center"/>
    </xf>
    <xf numFmtId="0" fontId="22" fillId="14" borderId="8">
      <alignment vertical="center"/>
    </xf>
    <xf numFmtId="0" fontId="21" fillId="14" borderId="7">
      <alignment vertical="center"/>
    </xf>
    <xf numFmtId="0" fontId="14" fillId="6" borderId="5">
      <alignment vertical="center"/>
    </xf>
    <xf numFmtId="0" fontId="13" fillId="18" borderId="0">
      <alignment vertical="center"/>
    </xf>
    <xf numFmtId="0" fontId="12" fillId="22" borderId="0">
      <alignment vertical="center"/>
    </xf>
    <xf numFmtId="0" fontId="29" fillId="0" borderId="12">
      <alignment vertical="center"/>
    </xf>
    <xf numFmtId="0" fontId="24" fillId="0" borderId="10">
      <alignment vertical="center"/>
    </xf>
    <xf numFmtId="0" fontId="30" fillId="33" borderId="0">
      <alignment vertical="center"/>
    </xf>
    <xf numFmtId="0" fontId="27" fillId="26" borderId="0">
      <alignment vertical="center"/>
    </xf>
    <xf numFmtId="0" fontId="13" fillId="17" borderId="0">
      <alignment vertical="center"/>
    </xf>
    <xf numFmtId="0" fontId="12" fillId="16" borderId="0">
      <alignment vertical="center"/>
    </xf>
    <xf numFmtId="0" fontId="13" fillId="13" borderId="0">
      <alignment vertical="center"/>
    </xf>
    <xf numFmtId="0" fontId="13" fillId="5" borderId="0">
      <alignment vertical="center"/>
    </xf>
    <xf numFmtId="0" fontId="13" fillId="32" borderId="0">
      <alignment vertical="center"/>
    </xf>
    <xf numFmtId="0" fontId="13" fillId="8" borderId="0">
      <alignment vertical="center"/>
    </xf>
    <xf numFmtId="0" fontId="12" fillId="25" borderId="0">
      <alignment vertical="center"/>
    </xf>
    <xf numFmtId="0" fontId="12" fillId="29" borderId="0">
      <alignment vertical="center"/>
    </xf>
    <xf numFmtId="0" fontId="13" fillId="21" borderId="0">
      <alignment vertical="center"/>
    </xf>
    <xf numFmtId="0" fontId="13" fillId="31" borderId="0">
      <alignment vertical="center"/>
    </xf>
    <xf numFmtId="0" fontId="12" fillId="24" borderId="0">
      <alignment vertical="center"/>
    </xf>
    <xf numFmtId="0" fontId="13" fillId="12" borderId="0">
      <alignment vertical="center"/>
    </xf>
    <xf numFmtId="0" fontId="12" fillId="4" borderId="0">
      <alignment vertical="center"/>
    </xf>
    <xf numFmtId="0" fontId="12" fillId="23" borderId="0">
      <alignment vertical="center"/>
    </xf>
    <xf numFmtId="0" fontId="13" fillId="11" borderId="0">
      <alignment vertical="center"/>
    </xf>
    <xf numFmtId="0" fontId="12" fillId="3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A1" sqref="A1:P8"/>
    </sheetView>
  </sheetViews>
  <sheetFormatPr defaultColWidth="9" defaultRowHeight="13.5"/>
  <cols>
    <col min="1" max="1" width="3" customWidth="1"/>
    <col min="2" max="2" width="4.55833333333333" customWidth="1"/>
    <col min="3" max="3" width="9.89166666666667" customWidth="1"/>
    <col min="4" max="4" width="6.55833333333333" customWidth="1"/>
    <col min="5" max="5" width="5.55833333333333" customWidth="1"/>
    <col min="6" max="6" width="5.225" customWidth="1"/>
    <col min="7" max="7" width="4.89166666666667" customWidth="1"/>
    <col min="8" max="8" width="6.225" customWidth="1"/>
    <col min="9" max="9" width="5.10833333333333" customWidth="1"/>
    <col min="10" max="10" width="5" customWidth="1"/>
    <col min="11" max="11" width="5.44166666666667" customWidth="1"/>
    <col min="12" max="12" width="5.33333333333333" customWidth="1"/>
    <col min="13" max="13" width="5" customWidth="1"/>
    <col min="14" max="14" width="5.44166666666667" customWidth="1"/>
    <col min="15" max="15" width="5.225" customWidth="1"/>
    <col min="16" max="16" width="5.44166666666667" customWidth="1"/>
  </cols>
  <sheetData>
    <row r="1" ht="43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4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52" customHeight="1" spans="1:16">
      <c r="A3" s="3" t="s">
        <v>2</v>
      </c>
      <c r="B3" s="3" t="s">
        <v>3</v>
      </c>
      <c r="C3" s="3" t="s">
        <v>4</v>
      </c>
      <c r="D3" s="4" t="s">
        <v>5</v>
      </c>
      <c r="E3" s="4"/>
      <c r="F3" s="4"/>
      <c r="G3" s="4"/>
      <c r="H3" s="4" t="s">
        <v>6</v>
      </c>
      <c r="I3" s="4"/>
      <c r="J3" s="4"/>
      <c r="K3" s="4"/>
      <c r="L3" s="5" t="s">
        <v>7</v>
      </c>
      <c r="M3" s="5"/>
      <c r="N3" s="5"/>
      <c r="O3" s="5"/>
      <c r="P3" s="5" t="s">
        <v>8</v>
      </c>
    </row>
    <row r="4" ht="27" customHeight="1" spans="1:16">
      <c r="A4" s="3"/>
      <c r="B4" s="3"/>
      <c r="C4" s="3"/>
      <c r="D4" s="4"/>
      <c r="E4" s="4"/>
      <c r="F4" s="4"/>
      <c r="G4" s="4"/>
      <c r="H4" s="5" t="s">
        <v>9</v>
      </c>
      <c r="I4" s="5"/>
      <c r="J4" s="5"/>
      <c r="K4" s="5"/>
      <c r="L4" s="5"/>
      <c r="M4" s="5"/>
      <c r="N4" s="5"/>
      <c r="O4" s="5"/>
      <c r="P4" s="5"/>
    </row>
    <row r="5" ht="46" customHeight="1" spans="1:16">
      <c r="A5" s="3"/>
      <c r="B5" s="3"/>
      <c r="C5" s="3"/>
      <c r="D5" s="5" t="s">
        <v>10</v>
      </c>
      <c r="E5" s="5" t="s">
        <v>11</v>
      </c>
      <c r="F5" s="5" t="s">
        <v>12</v>
      </c>
      <c r="G5" s="5" t="s">
        <v>13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10</v>
      </c>
      <c r="M5" s="5" t="s">
        <v>11</v>
      </c>
      <c r="N5" s="5" t="s">
        <v>12</v>
      </c>
      <c r="O5" s="5" t="s">
        <v>13</v>
      </c>
      <c r="P5" s="4"/>
    </row>
    <row r="6" ht="57" customHeight="1" spans="1:16">
      <c r="A6" s="6">
        <v>1</v>
      </c>
      <c r="B6" s="6" t="s">
        <v>14</v>
      </c>
      <c r="C6" s="7" t="s">
        <v>15</v>
      </c>
      <c r="D6" s="8">
        <v>215</v>
      </c>
      <c r="E6" s="8">
        <v>180</v>
      </c>
      <c r="F6" s="8">
        <v>27</v>
      </c>
      <c r="G6" s="8">
        <v>8</v>
      </c>
      <c r="H6" s="8">
        <v>981</v>
      </c>
      <c r="I6" s="8">
        <v>828</v>
      </c>
      <c r="J6" s="8">
        <v>117</v>
      </c>
      <c r="K6" s="8">
        <v>36</v>
      </c>
      <c r="L6" s="8">
        <v>109</v>
      </c>
      <c r="M6" s="8">
        <v>92</v>
      </c>
      <c r="N6" s="8">
        <v>13</v>
      </c>
      <c r="O6" s="8">
        <v>4</v>
      </c>
      <c r="P6" s="8">
        <v>21.8</v>
      </c>
    </row>
    <row r="7" ht="48" customHeight="1" spans="1:16">
      <c r="A7" s="9">
        <v>2</v>
      </c>
      <c r="B7" s="6" t="s">
        <v>14</v>
      </c>
      <c r="C7" s="7" t="s">
        <v>16</v>
      </c>
      <c r="D7" s="10">
        <v>160</v>
      </c>
      <c r="E7" s="10">
        <v>80</v>
      </c>
      <c r="F7" s="10">
        <v>60</v>
      </c>
      <c r="G7" s="10">
        <v>20</v>
      </c>
      <c r="H7" s="10">
        <v>855</v>
      </c>
      <c r="I7" s="8">
        <v>441</v>
      </c>
      <c r="J7" s="8">
        <v>342</v>
      </c>
      <c r="K7" s="8">
        <v>72</v>
      </c>
      <c r="L7" s="10">
        <v>95</v>
      </c>
      <c r="M7" s="10">
        <v>49</v>
      </c>
      <c r="N7" s="10">
        <v>38</v>
      </c>
      <c r="O7" s="10">
        <v>8</v>
      </c>
      <c r="P7" s="8">
        <v>19</v>
      </c>
    </row>
    <row r="8" ht="36" customHeight="1" spans="1:16">
      <c r="A8" s="11" t="s">
        <v>17</v>
      </c>
      <c r="B8" s="12"/>
      <c r="C8" s="13"/>
      <c r="D8" s="14">
        <f>SUM(D6:D7)</f>
        <v>375</v>
      </c>
      <c r="E8" s="14">
        <f>SUM(E6:E7)</f>
        <v>260</v>
      </c>
      <c r="F8" s="14">
        <f>SUM(F6:F7)</f>
        <v>87</v>
      </c>
      <c r="G8" s="14">
        <f>SUM(G6:G7)</f>
        <v>28</v>
      </c>
      <c r="H8" s="14">
        <f t="shared" ref="H8:P8" si="0">SUM(H6:H7)</f>
        <v>1836</v>
      </c>
      <c r="I8" s="14">
        <f t="shared" si="0"/>
        <v>1269</v>
      </c>
      <c r="J8" s="14">
        <f t="shared" si="0"/>
        <v>459</v>
      </c>
      <c r="K8" s="14">
        <f t="shared" si="0"/>
        <v>108</v>
      </c>
      <c r="L8" s="14">
        <f t="shared" si="0"/>
        <v>204</v>
      </c>
      <c r="M8" s="14">
        <f t="shared" si="0"/>
        <v>141</v>
      </c>
      <c r="N8" s="14">
        <f t="shared" si="0"/>
        <v>51</v>
      </c>
      <c r="O8" s="14">
        <f t="shared" si="0"/>
        <v>12</v>
      </c>
      <c r="P8" s="14">
        <f t="shared" si="0"/>
        <v>40.8</v>
      </c>
    </row>
    <row r="9" ht="18.75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">
      <c r="A10" s="16" t="s">
        <v>18</v>
      </c>
    </row>
  </sheetData>
  <mergeCells count="12">
    <mergeCell ref="A1:P1"/>
    <mergeCell ref="A2:P2"/>
    <mergeCell ref="H3:K3"/>
    <mergeCell ref="H4:K4"/>
    <mergeCell ref="A8:C8"/>
    <mergeCell ref="A9:P9"/>
    <mergeCell ref="A3:A5"/>
    <mergeCell ref="B3:B5"/>
    <mergeCell ref="C3:C5"/>
    <mergeCell ref="P3:P4"/>
    <mergeCell ref="D3:G4"/>
    <mergeCell ref="L3:O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2026-04-15T10:19:05Z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F123C96A78074BFCAB264ACA214D1E03_12</vt:lpwstr>
  </property>
  <property fmtid="{D5CDD505-2E9C-101B-9397-08002B2CF9AE}" pid="4" name="CalculationRule">
    <vt:i4>0</vt:i4>
  </property>
</Properties>
</file>