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定稿" sheetId="1" r:id="rId1"/>
  </sheets>
  <definedNames>
    <definedName name="_xlnm._FilterDatabase" localSheetId="0" hidden="1">定稿!$A$2:$T$120</definedName>
  </definedNames>
  <calcPr calcId="144525"/>
</workbook>
</file>

<file path=xl/sharedStrings.xml><?xml version="1.0" encoding="utf-8"?>
<sst xmlns="http://schemas.openxmlformats.org/spreadsheetml/2006/main" count="1405" uniqueCount="619">
  <si>
    <r>
      <rPr>
        <sz val="26"/>
        <color theme="1"/>
        <rFont val="方正小标宋简体"/>
        <charset val="134"/>
      </rPr>
      <t>额敏县</t>
    </r>
    <r>
      <rPr>
        <sz val="26"/>
        <color theme="1"/>
        <rFont val="Times New Roman"/>
        <charset val="134"/>
      </rPr>
      <t>2026</t>
    </r>
    <r>
      <rPr>
        <sz val="26"/>
        <color theme="1"/>
        <rFont val="方正小标宋简体"/>
        <charset val="134"/>
      </rPr>
      <t>年县级巩固拓展脱贫攻坚成果和乡村振兴项目库入库项目汇总表</t>
    </r>
  </si>
  <si>
    <t>项目库
编号</t>
  </si>
  <si>
    <t>项目名称</t>
  </si>
  <si>
    <t>项目类别</t>
  </si>
  <si>
    <t>项目子类型</t>
  </si>
  <si>
    <t>建设性质（新建、扩建）</t>
  </si>
  <si>
    <t>实施地点</t>
  </si>
  <si>
    <t>主要建设内容</t>
  </si>
  <si>
    <t>建设
单位</t>
  </si>
  <si>
    <t>建设规模</t>
  </si>
  <si>
    <t>资金规模</t>
  </si>
  <si>
    <t>资金来源</t>
  </si>
  <si>
    <t>项目主管
部门</t>
  </si>
  <si>
    <t>责任人</t>
  </si>
  <si>
    <t>绩效目标</t>
  </si>
  <si>
    <t>入库时间</t>
  </si>
  <si>
    <t>审批文号</t>
  </si>
  <si>
    <t>中央衔接资金</t>
  </si>
  <si>
    <t>自治区衔接资金</t>
  </si>
  <si>
    <t>其他涉农整合资金</t>
  </si>
  <si>
    <t>地方政府债券资金</t>
  </si>
  <si>
    <t>其他资金</t>
  </si>
  <si>
    <t>EM2026001</t>
  </si>
  <si>
    <t>额敏县雨露计划项目</t>
  </si>
  <si>
    <t>巩固三保障成果</t>
  </si>
  <si>
    <t>雨露计划</t>
  </si>
  <si>
    <t>新建</t>
  </si>
  <si>
    <t>各乡镇场</t>
  </si>
  <si>
    <r>
      <rPr>
        <sz val="12"/>
        <color theme="1"/>
        <rFont val="宋体"/>
        <charset val="134"/>
        <scheme val="minor"/>
      </rPr>
      <t>接受中等职业教育</t>
    </r>
    <r>
      <rPr>
        <sz val="12"/>
        <color rgb="FF000000"/>
        <rFont val="宋体"/>
        <charset val="134"/>
        <scheme val="minor"/>
      </rPr>
      <t>(含普通中专、成人中专、职业高中、技工院校)、高等职业教育的农村建档立卡已脱贫家庭子女，在校期间，其家庭每年均可申请每生每年3000元补助资金。2026年度计划补助学生530人，补助资金160万元。</t>
    </r>
  </si>
  <si>
    <t>人</t>
  </si>
  <si>
    <t>农业农村局</t>
  </si>
  <si>
    <t>孙家彤</t>
  </si>
  <si>
    <t>2026年本项目计划总投资160万元，为符合补助条件的学生发放补助金。计划为不少于530名脱贫户（含监测户）学生家庭发放雨露计划补助金，学生在校期间，其家庭每年均可申请补助资金，每生每年可扶持3000元；资助脱贫家庭，切实减轻脱贫家庭子女就学经济压力，引导脱贫家庭新成长劳动力入读职业院校、技工院校，提升技能素质。助力守牢不发生规模性返贫致贫底线，促进脱贫人口收入持续稳定增长。</t>
  </si>
  <si>
    <t>额农领字〔2025〕14号</t>
  </si>
  <si>
    <t>EM2026002</t>
  </si>
  <si>
    <t>额敏县外出务工人员交通补贴项目</t>
  </si>
  <si>
    <t>交通补贴</t>
  </si>
  <si>
    <t>针对纳入全国防止返贫监测和衔接推进乡村振兴信息系统，连续外出务工就业3个月以上的脱贫人口和监测对象给予一次性交通补助。</t>
  </si>
  <si>
    <t>进一步加大对脱贫人口的就业帮扶力度，转变外出务工人员外出务工意识，提高积极性和外出务工意识，激发内生动力，带动增加外出务工人员总收入，提高稳定就业率。</t>
  </si>
  <si>
    <t>EM2026003</t>
  </si>
  <si>
    <t>额敏县脱贫人口小额信贷贴息项目</t>
  </si>
  <si>
    <t>产业发展</t>
  </si>
  <si>
    <t>小额信贷贴息项目</t>
  </si>
  <si>
    <t>2026年度脱贫人口小额信贷贴息。</t>
  </si>
  <si>
    <t>改善了农村信用环境，调整了农村产业结构。帮助脱贫户发展生产增加收入，改善生产生活条件，实现长效稳固脱贫增收，切实解决脱贫户担保难、贷款难的问题。</t>
  </si>
  <si>
    <t>EM2026004</t>
  </si>
  <si>
    <t>额敏县庭院经济产业到户项目</t>
  </si>
  <si>
    <t>就业项目</t>
  </si>
  <si>
    <t>生产补助</t>
  </si>
  <si>
    <t>针对脱贫户、监测对象每户庭院种植玉米0.2亩以上补助、以此类推。</t>
  </si>
  <si>
    <t>针对有发展意愿、发展条件的监测对象家庭实施到户产业项目，实现补助一户、见效一户、带动一片的效果。</t>
  </si>
  <si>
    <t>EM2026005</t>
  </si>
  <si>
    <t>额敏县蔬菜批发市场配套附属设施项目</t>
  </si>
  <si>
    <t>产业配套设施项目</t>
  </si>
  <si>
    <t>九家户村</t>
  </si>
  <si>
    <t>配套供排水系统、供热、电力、监控及附属配套设施</t>
  </si>
  <si>
    <t>套</t>
  </si>
  <si>
    <t>郊区乡</t>
  </si>
  <si>
    <t>高晓</t>
  </si>
  <si>
    <t>补全基础与运营配套设施，保障市场正常运营；规范管理流程，提升运维效率，减少安全隐患与交易纠纷；完善质量检测与溯源设施，确保农产品安全；优化交易环境，带动就业与农产品流通，助力村集体增收。</t>
  </si>
  <si>
    <t>EM2026006</t>
  </si>
  <si>
    <t>新疆中达习润文创科技电商平台综合服务中心建设项目</t>
  </si>
  <si>
    <t>市场建设和农村电商物流</t>
  </si>
  <si>
    <t>额敏镇桥南村</t>
  </si>
  <si>
    <t>购置文创创作、展示体验设施及 VR、3D 打印设备，配套包装加工、存储设施，搭建项目智能管理系统等配套附属设备。</t>
  </si>
  <si>
    <t>额敏镇</t>
  </si>
  <si>
    <t>唐刚</t>
  </si>
  <si>
    <t>设备落地：7个月内完成所有电子屏、宣传设施的安装调试，设备正常运行率达 100%
功能实现：文创宣传平台全面启用，每月更新文创内容不少于 4 次，覆盖县城主要区域
社会效益：提升额敏县文创宣传覆盖面，带动文创产品展示推广，服务群众文化需求</t>
  </si>
  <si>
    <t>EM2026007</t>
  </si>
  <si>
    <t>新疆也迷里风干肉深加工提升及配套设施建设项目</t>
  </si>
  <si>
    <t>配套设施建设</t>
  </si>
  <si>
    <t>努尔恰西特村</t>
  </si>
  <si>
    <t>建设工艺标准化、生产自动化、管理数字化、品质可溯化智能仿生风干深加工区，搭建跨境电商平台、购置智能仿生风干设备1套；配套建设包装区、仓储物流区及安全管控体系等配套附属设施设备。</t>
  </si>
  <si>
    <t>也木勒牧场</t>
  </si>
  <si>
    <t>范新斌</t>
  </si>
  <si>
    <t>设施建设：7个月内完成深加工区及配套设施建设，通过行业标准验收
生产运营：实现风干肉标准化生产，年加工能力达到设计要求，产品合格率≥98%
产业带动：带动当地畜牧业发展，提供就业岗位不少于 30 个，助力特色产业升级</t>
  </si>
  <si>
    <t>EM2026008</t>
  </si>
  <si>
    <t>新疆中达日用及新型建材玻璃生产加工建设项目</t>
  </si>
  <si>
    <t>产地初加工和精深加工</t>
  </si>
  <si>
    <t>额敏县工业园区</t>
  </si>
  <si>
    <t>购置玻璃加工中控线1条、型材加工线1条；购置玻璃制品行列式制瓶机14组、退火炉4台、电玻璃窑炉1座及配套设备等。</t>
  </si>
  <si>
    <t>工业园区</t>
  </si>
  <si>
    <t>韩峰</t>
  </si>
  <si>
    <t>设备安装：7 个月内完成设备购置安装调试，生产线正常运行
生产能力：实现日用玻璃及新型建材玻璃规模化生产，产品质量达标率≥98%
市场拓展：逐步打开区域市场，提升产品市场占有率，带动相关产业链发展</t>
  </si>
  <si>
    <t>EM2026009</t>
  </si>
  <si>
    <t>额敏县新型环保管材生产线建设项目</t>
  </si>
  <si>
    <t>本项目拟建设年产10万吨新型环保复合管道智能化生产基地，同步配套资源循环利用生产线，主要建设内容包括:PVC-0管生产线3条、PVC-M管生产线6条、双壁波纹管生产线1条、PE滴灌溉管生产线8条、涂塑复合钢管生产线2条、钢丝网骨架复合管生产线 2条、热力管网用 PERTII型管生产线2条及资源循环利用生产线(造粒清洗线)管材撕碎机、清洗槽等附属设施设备。</t>
  </si>
  <si>
    <t>条</t>
  </si>
  <si>
    <t>EM2026010</t>
  </si>
  <si>
    <t>新疆中达药食同源生产加工线建设项目</t>
  </si>
  <si>
    <t>药食同源生产线改造升级，口服液罐装系统改造，增加新产品生产线，如冻干果粉、果糖、动力系统重建，增加蒸汽发生器4台等配套附属设施设备。</t>
  </si>
  <si>
    <t>生产线改造：3 个月内完成沙棘 / 黑加仑生产线及口服液罐装系统升级，设备运行效率提升≥30%；
新品落地：6 个月内建成冻干果粉、果糖生产线并量产，年新增产能≥500 吨；
动力保障：4 台蒸汽发生器 3 个月内安装调试完毕，动力供应稳定性达 100%；
综合效益：改造后年营收增长≥25%，生产成本降低≥15%。</t>
  </si>
  <si>
    <t>EM2026011</t>
  </si>
  <si>
    <t>新疆中达机电农资配件交易市场综合体建设项目</t>
  </si>
  <si>
    <t>苏木村</t>
  </si>
  <si>
    <t>总占地约80亩，重点建设8000平米农资交易示范核心区，含机电、农资、配件交易展示区、农业科技服务培训中心、农资仓储物流区及配套设施，同步完善给排水、供电等附属配套设施。</t>
  </si>
  <si>
    <t>加尔布拉克农场</t>
  </si>
  <si>
    <t>杜明</t>
  </si>
  <si>
    <t>建设进度：8个月内完成 15000 平米农资交易示范区及附属设施竣工备案；
功能落地：农资区交易、培训、仓储等功能全面启用，
运营效益：建成后年交易额突破 8000 万元，带动就业≥120 人，服务覆盖周边 30 公里范围。</t>
  </si>
  <si>
    <t>EM2026012</t>
  </si>
  <si>
    <t>额敏县额玛勒郭楞蒙古民族乡2026年村组道路建设项目</t>
  </si>
  <si>
    <t>乡村建设行动</t>
  </si>
  <si>
    <t>农村道路建设</t>
  </si>
  <si>
    <t>巴克新布鲁格村、喀拉尕什库热村、毕依克加尔村、吐鲁巴苏瓦提村</t>
  </si>
  <si>
    <t>新建额玛勒郭楞蒙古民族乡道路5.64公里及配套附属设施。（其中：喀拉尕什库热村新建柏油路1.3公里，宽3米；巴克新布鲁格村新建柏油路2公里，宽4.5米、新建柏油路0.2公里，宽3米；毕依克加尔村新建柏油路1.42公里，宽4.5米；吐鲁巴苏瓦提村新建柏油路0.72公里，宽4米）。</t>
  </si>
  <si>
    <t>公里</t>
  </si>
  <si>
    <t>额玛勒郭楞蒙古民族乡</t>
  </si>
  <si>
    <t>潘佳佳</t>
  </si>
  <si>
    <t>打造干净、整洁新农村，方便村民通行和改善农村精神面貌.</t>
  </si>
  <si>
    <t>EM2026013</t>
  </si>
  <si>
    <t>额玛勒郭楞蒙古民族乡巴克新布鲁格村暖圈提升改造项目</t>
  </si>
  <si>
    <t>基础建设</t>
  </si>
  <si>
    <t>巴克新布鲁格村</t>
  </si>
  <si>
    <t>新建暖圈青储池2座。</t>
  </si>
  <si>
    <t>座</t>
  </si>
  <si>
    <t>EM2026014</t>
  </si>
  <si>
    <t>额敏县二道桥乡阔克苏村至吉也克村连接线道路建设项目</t>
  </si>
  <si>
    <t>阔克苏村、吉也克村</t>
  </si>
  <si>
    <t>新建砂石路6公里及附属设施</t>
  </si>
  <si>
    <t>额敏县二道桥乡人民政府</t>
  </si>
  <si>
    <t>张艳伟</t>
  </si>
  <si>
    <t>打造干净、整洁新农村，方便村民通行和改善农村精神面貌，带动旅游文化发展，提高居民生活水平。</t>
  </si>
  <si>
    <t>EM2026015</t>
  </si>
  <si>
    <t>额敏县二道桥乡莫因村村庄公共活动设施建设项目</t>
  </si>
  <si>
    <t>其他</t>
  </si>
  <si>
    <t>莫因村</t>
  </si>
  <si>
    <t>新建硬化3000平方，体育娱乐设施一批、照明及配套附属设施</t>
  </si>
  <si>
    <t>平方</t>
  </si>
  <si>
    <t>提升村民健康水平，为村民提供便捷的活动场所，改善身体素质；丰富精神文化生活，营造和谐乡村氛围。</t>
  </si>
  <si>
    <t>EM2026016</t>
  </si>
  <si>
    <t>额敏县二道桥乡库鲁斯台草原生态修复引水工程</t>
  </si>
  <si>
    <t>莫因村、萨尔巴斯村</t>
  </si>
  <si>
    <t>新建渠首1座，渠道5公里。</t>
  </si>
  <si>
    <t>通过在境内河流新建控导工程，引水上滩，利用4-6月份汛期洪水扩大淹灌和浸润范围，延长水量在河谷滩地草原植被、丘间洼地的滞留时间，改善二道桥乡境内库鲁斯台草原生态环境，构筑好当地百姓赖以生存的生态屏障。</t>
  </si>
  <si>
    <t>EM2026017</t>
  </si>
  <si>
    <t>额敏县二道桥乡库尔特村人居环境提升建设</t>
  </si>
  <si>
    <t>农村卫生厕所改造（户用、公共厕所）</t>
  </si>
  <si>
    <t>库尔特村</t>
  </si>
  <si>
    <t>新建公共卫生间一座，建筑面积550平方米，吸粪车一辆、化粪池一座及配套排污设施</t>
  </si>
  <si>
    <t>平方米</t>
  </si>
  <si>
    <t>通过建设干净、卫生、便利的公共厕所，改善村庄环境卫生条件，提升村民生活品质。项目建成后，将有效解决如厕难问题，减少随地便溺现象，降低疾病传播风险，同时提升村庄整体形象，助力美丽乡村建设和人居环境改善。</t>
  </si>
  <si>
    <t>EM2026018</t>
  </si>
  <si>
    <t>额敏县二支河大缸咸菜车间扩建升级建设</t>
  </si>
  <si>
    <t>扩建</t>
  </si>
  <si>
    <t>汇干村</t>
  </si>
  <si>
    <t>新建300㎡钢构生产车间1座，室内洁净板装修、配备水电暖等附属设施建设。</t>
  </si>
  <si>
    <t>额敏县二道桥乡二支河党总支</t>
  </si>
  <si>
    <t>王健</t>
  </si>
  <si>
    <t>该项目建成后，通过产业带动增加集体收入以及增加就业岗位带动群众增收。根据乡村振兴局产业类项目年收益不低于总投资6%的规定，项目落地实施后预计带动集体增收8万元。</t>
  </si>
  <si>
    <t>EM2026019</t>
  </si>
  <si>
    <t>额敏县额敏镇便民公厕建设项目</t>
  </si>
  <si>
    <t>塔斯尔海村、桥南村</t>
  </si>
  <si>
    <t>新建1处约100平方米便民公厕及其他附属设施；改造2处便民公厕。</t>
  </si>
  <si>
    <t>便民公厕的完善将提升额敏镇的整体形象和公共服务水平，吸引更多的外来游客前来旅游观光</t>
  </si>
  <si>
    <t>EM2026020</t>
  </si>
  <si>
    <t>额敏县二支河汇干村安全饮水巩固提升建设</t>
  </si>
  <si>
    <t>农村供水保障（饮水安全）工程建设</t>
  </si>
  <si>
    <t>主管2400米，支管道8459米，分支管道37957米，检查井86座，路面恢复及附属设施。</t>
  </si>
  <si>
    <t>米</t>
  </si>
  <si>
    <t>该项目建成后，全面改善村庄内各族群众生活用水品质，进一步提升卫生安全意识，全面保护地下水资源，进一步提高各族群众获得感、幸福感。</t>
  </si>
  <si>
    <t>EM2026021</t>
  </si>
  <si>
    <t>额敏县二支河斯海因村安全饮水巩固提升建设</t>
  </si>
  <si>
    <t>斯海因村</t>
  </si>
  <si>
    <t>加压设备一套，配套自动控制系统、电力设施、感应式水表；铺设支管道803米，分支管28900米，检查井36座，路面恢复及附属设施。</t>
  </si>
  <si>
    <t>EM2026022</t>
  </si>
  <si>
    <t>额敏县霍吉尔特蒙古民族乡布尔汗村安全饮水巩固提升建设项目</t>
  </si>
  <si>
    <t>布尔汗村</t>
  </si>
  <si>
    <t>更新供水管道3800米，检查井40座。</t>
  </si>
  <si>
    <t>额敏县霍吉尔特蒙古民族乡人民政府</t>
  </si>
  <si>
    <t>丁向东</t>
  </si>
  <si>
    <t>EM2026023</t>
  </si>
  <si>
    <t>额敏县霍吉尔特蒙古民族乡生态环境治理工程</t>
  </si>
  <si>
    <t>农村垃圾治理</t>
  </si>
  <si>
    <t>霍吉尔特蒙古民族乡</t>
  </si>
  <si>
    <t>配套船式垃圾箱80个，移动式卫生间一座及配套设施。</t>
  </si>
  <si>
    <t>个</t>
  </si>
  <si>
    <t>该项目建成后，解决旅游沿线人居环境。更好的建设美丽家园。</t>
  </si>
  <si>
    <t>EM2026024</t>
  </si>
  <si>
    <t>额敏县霍吉尔特蒙古民族乡多拉那布拉克村安全饮水巩固提升建设项目</t>
  </si>
  <si>
    <t>多拉那布拉克村</t>
  </si>
  <si>
    <t>安装输水管线13公里，检查井56个，变压器一套及电路2公里，饮水井160口径一座，储水罐一座及相关配套设施。</t>
  </si>
  <si>
    <t>EM2026025</t>
  </si>
  <si>
    <t>额敏县霍吉尔特蒙古民族乡阔克萨依村安全饮水巩固提升建设项目</t>
  </si>
  <si>
    <t>阔克萨依村</t>
  </si>
  <si>
    <t>更新主管道6.5公里、10个检查井及配套附属设施建设。</t>
  </si>
  <si>
    <t>EM2026026</t>
  </si>
  <si>
    <t>额敏县霍吉尔特蒙古民族乡810县道安全防护设施及招呼站配套建设</t>
  </si>
  <si>
    <t>安装安全防护设施5公里、红绿灯一个及招呼站配套建设3座。</t>
  </si>
  <si>
    <t>项目建成后，不仅能有效降低道路交通安全事故发生率，保障各族群众出行安全，还能为群众提供便捷的候车服务，进一步完善乡村交通网络功能，助力农产品外销、乡村旅游等产业发展，切实增强各族群众的获得感、幸福感和安全感。</t>
  </si>
  <si>
    <t>EM2026027</t>
  </si>
  <si>
    <t>额敏县霍吉尔特蒙古民族乡阿克加尔卓塔村农田水渠建设工程项目</t>
  </si>
  <si>
    <t>小型农田水利设施建设</t>
  </si>
  <si>
    <t>阿克加尔卓塔村</t>
  </si>
  <si>
    <t>改建7km防渗渠0.3流量。</t>
  </si>
  <si>
    <t>千米</t>
  </si>
  <si>
    <t>项目建成后，800 亩土地用水问题得以解决，灌溉效率显著提升，农作物因水源充足实现稳产增产，直接增加农民种植收入。</t>
  </si>
  <si>
    <t>EM2026028</t>
  </si>
  <si>
    <t>额敏县霍吉尔特蒙古民族乡保鲜库产业配套建设项目</t>
  </si>
  <si>
    <t>农产品仓储保鲜冷链基础设施建设</t>
  </si>
  <si>
    <t>察哈尔库热村</t>
  </si>
  <si>
    <t>新建100平方米保鲜库一座及变压器及线路。</t>
  </si>
  <si>
    <t>保鲜库建设后，能很好的存储本地特色水果存放，增加特色水果种植户收益。</t>
  </si>
  <si>
    <t>EM2026029</t>
  </si>
  <si>
    <t>额敏县加尔布拉克社区下大渠村污水管网建设</t>
  </si>
  <si>
    <t>农村污水治理</t>
  </si>
  <si>
    <t>下大渠村</t>
  </si>
  <si>
    <t>新建DE315管道1380m，DE200管子4000m及配套设施。</t>
  </si>
  <si>
    <t>额敏县加尔布拉克社区</t>
  </si>
  <si>
    <t>该项目建成后，可以改善当地居民生活环境，解决居民粪污处理问题，使当地居民有一个好的生活环境。</t>
  </si>
  <si>
    <t>EM2026030</t>
  </si>
  <si>
    <t>额敏县加尔布拉克社区酒花村道路硬化建设</t>
  </si>
  <si>
    <t>酒花村</t>
  </si>
  <si>
    <t>道路硬化12000㎡米及配套附属设施。</t>
  </si>
  <si>
    <t>该项目建成后，全面改善农村交通运输道路建设，贯通村庄道路，为群众出行提供安全保障，为群众出行提供便利条件。</t>
  </si>
  <si>
    <t>EM2026031</t>
  </si>
  <si>
    <t>额敏县加尔布拉克社区苏木村安全饮水巩固提升建设</t>
  </si>
  <si>
    <t>新建PE200管道1200米，PE125支管4300米及配套设施。</t>
  </si>
  <si>
    <t>EM2026032</t>
  </si>
  <si>
    <t>额敏县加尔布拉克社区果园村安全饮水巩固提升建设</t>
  </si>
  <si>
    <t>果园村</t>
  </si>
  <si>
    <t>新建PE125pe支管1800米及配套设施。</t>
  </si>
  <si>
    <t>EM2026033</t>
  </si>
  <si>
    <t>额敏县加尔布拉克社区下大渠村安全饮水巩固提升建设</t>
  </si>
  <si>
    <t>新建PE125pe支管2000米及配套设施。</t>
  </si>
  <si>
    <t>EM2026034</t>
  </si>
  <si>
    <t>额敏县加尔布拉克社区新晨社区安全饮水巩固提升建设</t>
  </si>
  <si>
    <t>新晨社区</t>
  </si>
  <si>
    <t>新建PE200支管2000米及配套设施。</t>
  </si>
  <si>
    <t>EM2026035</t>
  </si>
  <si>
    <t>额敏县加尔布拉克社区下大渠村道路硬化建设</t>
  </si>
  <si>
    <t>道路硬化12000平米及配套附属设施</t>
  </si>
  <si>
    <t>改变村容村貌，进一步提升村内基础设施，发展旅游业，改善村队人居环境，提升群众生产生活水平。</t>
  </si>
  <si>
    <t>EM2026036</t>
  </si>
  <si>
    <t>额敏县加尔布拉克社区杨柳村道路硬化建设</t>
  </si>
  <si>
    <t>杨柳村</t>
  </si>
  <si>
    <t>EM2026037</t>
  </si>
  <si>
    <t>额敏县加尔布拉克社区果园村道路硬化建设</t>
  </si>
  <si>
    <t>EM2026038</t>
  </si>
  <si>
    <t>额敏县加尔布拉克社区苏木村道路硬化建设</t>
  </si>
  <si>
    <t>EM2026039</t>
  </si>
  <si>
    <t>额敏县郊区乡清泉村鸟语花香市场提升改造建设项目</t>
  </si>
  <si>
    <t>产业园（区）</t>
  </si>
  <si>
    <t>清泉村</t>
  </si>
  <si>
    <t>室内供暖设施升级改造一套</t>
  </si>
  <si>
    <t>额敏县
郊区乡</t>
  </si>
  <si>
    <t>该项目建成后，进一步完善鸟语花香市场附属设施，实现配套设施全方位覆盖，同时提升室内装修改建，实现效益最大化，预计每年企业按照项目总投资的4%向村集体缴纳9.6万元，带动村集体增收2万元，增加就业岗位2人。</t>
  </si>
  <si>
    <t>EM2026040</t>
  </si>
  <si>
    <t>额敏县郊区乡清泉村防洪渠建设项目</t>
  </si>
  <si>
    <t>农村供水保障设施建设</t>
  </si>
  <si>
    <t>新建防洪渠道1.7千米，涵洞24米，围栏1.65千米，沉淀池2座，闸门2座及配套附属设施</t>
  </si>
  <si>
    <t>项目建成后能够进一步为清泉湖水产养殖基地输送水资源，有效给周边2000亩地提供水源，提升周边农户水井的水位，消除原有渠道的安全隐患。</t>
  </si>
  <si>
    <t>EM2026041</t>
  </si>
  <si>
    <t>额敏县郊区乡甘泉村地面硬化建设项目</t>
  </si>
  <si>
    <t>甘泉村</t>
  </si>
  <si>
    <t>地面硬化40000平方米及配套附属设施</t>
  </si>
  <si>
    <t>项目落地以后，有利于改善农村区域交通条件，提升通行效率，满足车辆和行人安全便捷出行需求。</t>
  </si>
  <si>
    <t>EM2026042</t>
  </si>
  <si>
    <t>额敏县郊区乡北郊村污水管网建设项目</t>
  </si>
  <si>
    <t>北郊村</t>
  </si>
  <si>
    <t>新建污水管网4千米及配套附属设施</t>
  </si>
  <si>
    <t>该项目建成后，改善村民人居环境，提高居民生活质量，通过污水管网的建设，可以彻底解决农村污水“脏臭堵”的问题。</t>
  </si>
  <si>
    <t>EM2026043</t>
  </si>
  <si>
    <t>额敏县郊区乡北郊村柏油路二期建设项目</t>
  </si>
  <si>
    <t>农村基础设施</t>
  </si>
  <si>
    <t>新建柏油路5.5公里（宽5米）</t>
  </si>
  <si>
    <t>①直接收益：按照项目总投资的4%，每年向村集体缴纳8万元。②间接收益：预计带动本村及临近村队就业6人，每年人均增收3万元。</t>
  </si>
  <si>
    <t>EM2026044</t>
  </si>
  <si>
    <t>额敏县郊区乡宫塔木村柏油路三期建设项目</t>
  </si>
  <si>
    <t>宫塔木村</t>
  </si>
  <si>
    <t>修建柏油路12.3千米及配套附属设施</t>
  </si>
  <si>
    <t>全面改善村庄内各族群众生活用水品质，进一步提升卫生安全意识，全面保护地下水资源，进一步提高各族群众获得感、幸福感</t>
  </si>
  <si>
    <t>EM2026045</t>
  </si>
  <si>
    <t>额敏县郊区乡霍由尔莫墩村村组道路二期建设项目</t>
  </si>
  <si>
    <t>霍由尔莫墩村</t>
  </si>
  <si>
    <t>新建柏油路2千米（宽6米）、路灯30盏及配套附属设施</t>
  </si>
  <si>
    <t>EM2026046</t>
  </si>
  <si>
    <t>额敏县郊区乡锡伯特村村组道路建设项目</t>
  </si>
  <si>
    <t>锡伯特村</t>
  </si>
  <si>
    <t>新建柏油路4.1千米（宽6米）</t>
  </si>
  <si>
    <t>EM2026047</t>
  </si>
  <si>
    <t>额敏县郊区乡巴尔鲁克库热一村村组道路建设项目</t>
  </si>
  <si>
    <t>巴尔鲁克库热一村</t>
  </si>
  <si>
    <t>新建柏油路3.6千米（宽6米）</t>
  </si>
  <si>
    <t>通过项目实施，改善一村、二村、新村货运车辆及人员通往克塔高速的出行方式，实现快速致富的道</t>
  </si>
  <si>
    <t>EM2026048</t>
  </si>
  <si>
    <t>额敏县郊区乡巴尔鲁克库热二村村组道路建设项目</t>
  </si>
  <si>
    <t>巴尔鲁克库热二村</t>
  </si>
  <si>
    <t>新建柏油路2.5千米（宽4米）</t>
  </si>
  <si>
    <t>EM2026049</t>
  </si>
  <si>
    <t>额敏县郊区乡巴尔鲁克库热二村道路花砖铺设项目</t>
  </si>
  <si>
    <t>铺设花砖23000平方米及配套附属设施</t>
  </si>
  <si>
    <t>通过项目实施改善了村队路况，方便村民出行。</t>
  </si>
  <si>
    <t>EM2026050</t>
  </si>
  <si>
    <t>额敏县郊区乡新村人行道建设项目</t>
  </si>
  <si>
    <t>新村</t>
  </si>
  <si>
    <t>地面硬化6000平方米及配套附属设施</t>
  </si>
  <si>
    <t>通过项目实施，新增八一片区、三里庄主干道两旁铺设花砖及绿化带设施，方便中老年人晨练，傍晚悠闲散步、康养</t>
  </si>
  <si>
    <t>EM2026051</t>
  </si>
  <si>
    <t>额敏县郊区乡吐尔宫村污水管网建设项目</t>
  </si>
  <si>
    <t>吐尔宫村</t>
  </si>
  <si>
    <t>新建污水管网9千米及配套附属设施</t>
  </si>
  <si>
    <t>EM2026052</t>
  </si>
  <si>
    <t>额敏县郊区乡吐尔宫村安全饮水巩固提升建设项目</t>
  </si>
  <si>
    <t>修建自来水管网5千米及配套附属设施</t>
  </si>
  <si>
    <t>项目落地以后，解本村安全饮水问题，改善群众生产生活水平，进一步增加群众幸福感、获得感</t>
  </si>
  <si>
    <t>EM2026053</t>
  </si>
  <si>
    <t>额敏县郊区乡依萨塔木村污水管网建设项目</t>
  </si>
  <si>
    <t>依萨塔木村</t>
  </si>
  <si>
    <t>新建污水管网5千米及配套附属设施</t>
  </si>
  <si>
    <t>通过项目实施改善了居民安全排水，实现了保护地下水资源。</t>
  </si>
  <si>
    <t>EM2026054</t>
  </si>
  <si>
    <t>额敏县郊区乡依萨塔木村防洪渠治理项目</t>
  </si>
  <si>
    <t>新建防洪渠围栏600米及配套附属设施</t>
  </si>
  <si>
    <t>通过项目实施改善了居民生活环境、消除了安全隐患</t>
  </si>
  <si>
    <t>EM2026055</t>
  </si>
  <si>
    <t>额敏县郊区乡阿尔夏特村南片区供排水管网建设项目</t>
  </si>
  <si>
    <t>阿尔夏特村</t>
  </si>
  <si>
    <t>新建南片区自来水管网2千米、污水管网2千米及配套附属设施</t>
  </si>
  <si>
    <t>通过项目实施，改善上水和下水系统，二者是现代城镇化重要组成部分，项目实施保证了村队的生活便利和环境的清洁</t>
  </si>
  <si>
    <t>EM2026056</t>
  </si>
  <si>
    <t>额敏县郊区乡三里庄村污水管网建设项目</t>
  </si>
  <si>
    <t>三里庄村</t>
  </si>
  <si>
    <t>新建污水管网12千米及配套附属设施</t>
  </si>
  <si>
    <t>通过项目实施，改善村民人居环境，提高居民生活质量，通过污水管网的建设，可以彻底解决农村污水“脏臭堵”的问题</t>
  </si>
  <si>
    <t>EM2026057</t>
  </si>
  <si>
    <t>额敏县郊区乡三里庄村村组道路建设项目</t>
  </si>
  <si>
    <t>新建柏油路12千米（宽4米）</t>
  </si>
  <si>
    <t>通过项目实施，保障居民出行安全，提升通行效率，满足车辆和行人安全便捷出行需求</t>
  </si>
  <si>
    <t>EM2026058</t>
  </si>
  <si>
    <t>额敏县郊区乡九家户村城市物流园建设项目</t>
  </si>
  <si>
    <t>新建60亩物流园及配套附属设施</t>
  </si>
  <si>
    <t>额敏县所有的托运部比较分散，管理较为混乱，项目建成后能够更好地规范管理额敏县境内所有托运部，进一步增加村集体收入。</t>
  </si>
  <si>
    <t>EM2026059</t>
  </si>
  <si>
    <t>额敏县郊区乡便民公厕建设项目</t>
  </si>
  <si>
    <t>人居环境整治</t>
  </si>
  <si>
    <t>新建2处，共约220平方米便民公厕及其他附属设施。</t>
  </si>
  <si>
    <t>完成2处共约220平方米便民公厕建设任务。</t>
  </si>
  <si>
    <t>EM2026060</t>
  </si>
  <si>
    <t>额敏县杰勒阿尕什镇农中村安全饮水巩固提升建设</t>
  </si>
  <si>
    <t>农中村</t>
  </si>
  <si>
    <t>新建自来水一级管网4.5公里，支管网2.6公里及配套附属设施。</t>
  </si>
  <si>
    <t>额敏县杰勒阿尕什镇</t>
  </si>
  <si>
    <t>曾锋</t>
  </si>
  <si>
    <t>EM2026061</t>
  </si>
  <si>
    <t>额敏县杰勒阿尕什镇克孜勒黑亚村安全饮水巩固提升建设</t>
  </si>
  <si>
    <t>克孜勒黑亚村</t>
  </si>
  <si>
    <t>新建自来水饮水管道15公里及相关附属设施。</t>
  </si>
  <si>
    <t>EM2026062</t>
  </si>
  <si>
    <t>额敏县杰勒阿尕什镇杰勒阿尕什村安全饮水巩固提升建设</t>
  </si>
  <si>
    <t>杰勒阿尕什村</t>
  </si>
  <si>
    <t>新建自来水一级管网8公里，支管网10公里及配套附属设施。</t>
  </si>
  <si>
    <t>EM2026063</t>
  </si>
  <si>
    <t>额敏县杰勒阿尕什镇安全饮水巩固提升建设</t>
  </si>
  <si>
    <t>农村饮水安全巩固提升</t>
  </si>
  <si>
    <t>杰勒阿尕什镇</t>
  </si>
  <si>
    <t>新建自来水饮水管道17.5公里及相关附属设施。</t>
  </si>
  <si>
    <t>该项目建成后，全面改善村庄镇区内各族群众生活用水品质，进一步提升卫生安全意识，全面保护地下水资源，进一步提高各族群众获得感、幸福感。</t>
  </si>
  <si>
    <t>EM2026064</t>
  </si>
  <si>
    <t>额敏县喀拉也木勒镇玛拉塔阿尕什村防渗渠建设</t>
  </si>
  <si>
    <t>玛拉塔阿尕什村</t>
  </si>
  <si>
    <t>新建3.5公里防渗渠及配套附属设施。</t>
  </si>
  <si>
    <t>额敏县喀拉也木勒镇</t>
  </si>
  <si>
    <t>师东国</t>
  </si>
  <si>
    <t>该项目建成后，提供稳定的地表水灌溉水源，保障农作物生长需求。提高水资源利用效率，实现节水灌溉。促进农作物增产增收，提高农民收入。改善农田生态环境，推动农业可持续发展。</t>
  </si>
  <si>
    <t>EM2026065</t>
  </si>
  <si>
    <t>额敏县喀拉也木勒镇加拉克村水利灌溉建设</t>
  </si>
  <si>
    <t>加拉克村</t>
  </si>
  <si>
    <t>新建1000m³蓄水池2座，4km灌溉设施、3km防渗渠改造及配套附属设施。</t>
  </si>
  <si>
    <t>立方米</t>
  </si>
  <si>
    <t>EM2026066</t>
  </si>
  <si>
    <t>额敏县喀拉也木勒镇人居环境整治建设</t>
  </si>
  <si>
    <t>克什克尼托别村、加拉克村、布拉克托别村</t>
  </si>
  <si>
    <t>新建排水管网4300米及配套附属设施。</t>
  </si>
  <si>
    <t>该项目建成后，显著改善居民的生活环境，提高居民生活质量。 提升城镇基础设施水平，增强城镇综合承载能力。 有效减少污水乱排乱放，保护当地生态环境。</t>
  </si>
  <si>
    <t>EM2026067</t>
  </si>
  <si>
    <t>额敏县阔什比克良种场别斯塔勒村人居环境整治</t>
  </si>
  <si>
    <t>乡村建设行动农村基础设施</t>
  </si>
  <si>
    <t>村容村貌提升</t>
  </si>
  <si>
    <t>别斯塔勒村</t>
  </si>
  <si>
    <t>村队4.5公里路边铺设两边铺设花砖3米宽，和路边建设排水渠</t>
  </si>
  <si>
    <t>额敏县阔什比克良种场</t>
  </si>
  <si>
    <t>田张益</t>
  </si>
  <si>
    <t>该项目建成后，全面改善村庄内各族群众生活，进一步提升群众村队环境卫生意识，进一步提升群众生活质量，进一步提高村庄内各族群众获得感、安全感</t>
  </si>
  <si>
    <t>EM2026068</t>
  </si>
  <si>
    <t>额敏县阔什比克良种场吾尔塔上户村村队中心路修路</t>
  </si>
  <si>
    <t>吾尔塔上户村</t>
  </si>
  <si>
    <t xml:space="preserve">长度550米，6米宽。</t>
  </si>
  <si>
    <t>该项目建成后，全面改善村庄内各族群众生活，进一步提升群众道路安全意识，进一步提升群众道路安全，进一步提高村庄内各族群众获得感、安全感</t>
  </si>
  <si>
    <t>EM2026069</t>
  </si>
  <si>
    <t>额敏县阔什比克良种场阔什比克村人居环境整治</t>
  </si>
  <si>
    <t>乡村建设行动人居环境整治</t>
  </si>
  <si>
    <t>阔什比克村</t>
  </si>
  <si>
    <t xml:space="preserve">村队4公里路两边铺设花砖3米宽和建设排水渠</t>
  </si>
  <si>
    <t>EM2026070</t>
  </si>
  <si>
    <t xml:space="preserve">路面积雪、垃圾清扫机械1台；牛羊粪便拉运车1辆，大型铲车1辆</t>
  </si>
  <si>
    <t>台</t>
  </si>
  <si>
    <t>EM2026071</t>
  </si>
  <si>
    <t>额敏县玛热勒苏镇现代化智能渔业多功能养殖基地及配套设施项目</t>
  </si>
  <si>
    <t>水产养殖业发展</t>
  </si>
  <si>
    <t>玛热勒苏镇</t>
  </si>
  <si>
    <t>新建1000亩智能化渔业育苗基地及附属设施，新建多功能水产养殖设备及附属设施。</t>
  </si>
  <si>
    <t>亩</t>
  </si>
  <si>
    <t>曾宪琪</t>
  </si>
  <si>
    <t>有效促进玛热勒苏镇经济发展，增加当地工作就业岗位。</t>
  </si>
  <si>
    <t>EM2026072</t>
  </si>
  <si>
    <t>玛热勒苏镇吐孜哈那村安全饮水建设项目</t>
  </si>
  <si>
    <t>吐孜哈那村</t>
  </si>
  <si>
    <t>DN50-DN200自来水主管道10811米，检查井107座，消防水鹤1座，及拆除恢复现有沥青花砖路面11500平方米及其他配套附属设施。</t>
  </si>
  <si>
    <t>有效减少农村居民因饮用不安全水而引起的疾病和医疗费用，节约医疗成本。解决饮水安全问题，保障辖区内群众的身体健康和正常生活。</t>
  </si>
  <si>
    <t>EM2026073</t>
  </si>
  <si>
    <t>玛热勒苏镇六户村基础设施建设</t>
  </si>
  <si>
    <t>六户村</t>
  </si>
  <si>
    <t>1000平米硬化及配套附属设施</t>
  </si>
  <si>
    <t>进一步加大美丽乡村建设力度，有效保护村队村容村貌。</t>
  </si>
  <si>
    <t>EM2026074</t>
  </si>
  <si>
    <t>玛热勒苏镇阿克苏村乡村道路建设</t>
  </si>
  <si>
    <t>阿克苏村</t>
  </si>
  <si>
    <t>新建长1.5公里，宽5米的柏油路及配套附属设施</t>
  </si>
  <si>
    <t>提升基础设施，增强服务能力。</t>
  </si>
  <si>
    <t>EM2026075</t>
  </si>
  <si>
    <t>玛热勒苏镇垃圾环卫车辆设施及配套设施建设</t>
  </si>
  <si>
    <t>垃圾装载车2辆（铲车1辆，挖机1辆），垃圾清运车1辆及配套附属设施</t>
  </si>
  <si>
    <t>辆</t>
  </si>
  <si>
    <t>改善群众居住条件，提高群众幸福指数。</t>
  </si>
  <si>
    <t>EM2026076</t>
  </si>
  <si>
    <t>额敏县萨尔也木勒社区哈拉苏村自来水管网提升改造项目</t>
  </si>
  <si>
    <t>哈拉苏村</t>
  </si>
  <si>
    <t>新建管网长度8.5km：管径为de63~de160，管材采PE管，de160管网长3.7 km，de110管网长2.35km，de63管网长2.45km，道路拆除及恢复11900㎡，以及120座检查井及配套附属设施。</t>
  </si>
  <si>
    <t>玉什喀拉苏镇萨尔也木勒社区</t>
  </si>
  <si>
    <t>李文斌</t>
  </si>
  <si>
    <t>供水管网改造是一项惠民工程，解决了困扰村民用水难点、痛点，让群众饮水更方便、更安全、更干净、更卫生，提高了农村居民生活质量，使潺潺清水滋润农村居民的心田。</t>
  </si>
  <si>
    <t>EM2026077</t>
  </si>
  <si>
    <t>额敏县萨尔也木勒社区五家户片区自来水管网提升改造项目</t>
  </si>
  <si>
    <t>五家户片区</t>
  </si>
  <si>
    <t>新建管网长度5.5km：管径为de63~de160，管材采PE管，de160管网长2.1 km，de110管网长2.8km，de63管网长0.6km，道路拆除及恢复7700㎡，以及90座检查井及配套附属设施。</t>
  </si>
  <si>
    <t>EM2026078</t>
  </si>
  <si>
    <t>额敏县萨尔也木勒社区新褐村自来水管网提升改造项目</t>
  </si>
  <si>
    <t>新褐村</t>
  </si>
  <si>
    <t>EM2026079</t>
  </si>
  <si>
    <t>额敏县萨尔也木勒社区新褐村养殖场电力改造建设项目</t>
  </si>
  <si>
    <t>电力设施及维修改造</t>
  </si>
  <si>
    <t>新装500KVA箱式变压器一套，架设12米混凝土电线杆60根，架设10KV高压导线3200米，基础材料及附属设施。</t>
  </si>
  <si>
    <t>EM2026080</t>
  </si>
  <si>
    <t>额敏县萨尔也木勒社区新褐村农村道路建设项目</t>
  </si>
  <si>
    <t>新建柏油路长3公里，路面宽4米；巷道硬化长30米，，路面宽4米。</t>
  </si>
  <si>
    <t>农村道路建设是解决了困扰村民道路问题、让群众通行更方便、更安全、更干净，提高了农村居民的生活质量</t>
  </si>
  <si>
    <t>EM2026081</t>
  </si>
  <si>
    <t>额敏县萨尔也木勒社区哈拉苏村村容村貌提升建设项目</t>
  </si>
  <si>
    <t>铺设场部院子里彩砖地4222.44㎡，涉及场部区域内村队村容村貌绿化，购置花箱30个，新建围墙150米。</t>
  </si>
  <si>
    <t>解决困扰村民难点、让群众生活环境更安全、更干净、更卫生，提高农村居民生活质量，实现农村人居环境改善，打造生态宜居美丽乡村。</t>
  </si>
  <si>
    <t>EM2026082</t>
  </si>
  <si>
    <t>额敏县萨尔也木勒社区哈拉苏道路建设项目</t>
  </si>
  <si>
    <t>新建道路1km，路面宽4米。</t>
  </si>
  <si>
    <t>农村道路建设是解决了困扰村民道路问题、让群众通行更方便、更安全、更干净，提高了农村居民的生活质量。</t>
  </si>
  <si>
    <t>EM2026083</t>
  </si>
  <si>
    <t>额敏县萨尔也木勒社区哈拉苏防洪渠围栏建设项目</t>
  </si>
  <si>
    <t>新建防洪渠围栏500米</t>
  </si>
  <si>
    <t>防洪渠围栏建设是为了保障居民的安全，防止意外跌落，避免溺水、摔伤等意外，还维护了渠道功能，保障其正常行洪、排洪功能，间接保护周边居民的居住和财产安全。</t>
  </si>
  <si>
    <t>EM2026084</t>
  </si>
  <si>
    <t>额敏县吾宗布拉克牧场牧业一二队安全饮水巩固提升项目</t>
  </si>
  <si>
    <t>吾宗布拉克牧场</t>
  </si>
  <si>
    <t>改扩建安全饮水井房1座，新建检查井70口，新建PE主管3.7公里，支管6公里及其他附属设施。</t>
  </si>
  <si>
    <t>史万方</t>
  </si>
  <si>
    <t>目标1：改扩建安全饮水井房1座，新建检查井70口，新建PE主管3.7公里，支管6公里及其他附属设施。
目标2：项目完成后，提升村队农牧民饮水安全，提高牧民生活幸福度。</t>
  </si>
  <si>
    <t>EM2026085</t>
  </si>
  <si>
    <t>额敏县吾宗布拉克牧场牧业三队牧区人畜饮水井建设项目</t>
  </si>
  <si>
    <t>牧区新建人畜饮水井13口及铺设输水管道10公里</t>
  </si>
  <si>
    <t>口</t>
  </si>
  <si>
    <t>目标1：在马依勒山、加依尔山、水磨沟牧区新建人畜饮水井13口及铺设输水管道10公里。
目标2：项目完成后，提升牧区牧民饮水安全，提高牧民生活幸福度。</t>
  </si>
  <si>
    <t>EM2026086</t>
  </si>
  <si>
    <t>额敏县也木勒牧场努尔恰西特村北片区安全饮水建设项目</t>
  </si>
  <si>
    <t>铺设自来水管网22公里，检查井370座。</t>
  </si>
  <si>
    <t>范欣斌</t>
  </si>
  <si>
    <t>EM2026087</t>
  </si>
  <si>
    <t>额敏县也木勒牧场努尔恰西特村铁路西片区安全饮水巩固提升建设</t>
  </si>
  <si>
    <t>铺设自来水管网5公里，检查井55座。</t>
  </si>
  <si>
    <t>该项目建成后，可以有效的改善农村卫生环境，减少疾病发生，提高农村居民的生活质量。</t>
  </si>
  <si>
    <t>EM2026088</t>
  </si>
  <si>
    <t>额敏县也木勒牧场别勒其尔村安全饮水老旧管网改造建设</t>
  </si>
  <si>
    <t>别勒其尔村</t>
  </si>
  <si>
    <t>安装DN200PE管道2km，安装DN,160PE管道1.0km，安装DN125PE管道1.55km，安装DN63PE管道3.2km，安装DN,32PE管道7.56km，检查井9座，集中水表井69座。</t>
  </si>
  <si>
    <t>EM2026089</t>
  </si>
  <si>
    <t>额敏县也木勒牧场努尔恰西特村北片区排水管网建设项目</t>
  </si>
  <si>
    <t>新建排污主管网22公里，370座检查井。</t>
  </si>
  <si>
    <t>EM2026090</t>
  </si>
  <si>
    <t>额敏县也木勒牧场牧业队公墓开发区自来水、污水排放建设</t>
  </si>
  <si>
    <t>牧业队</t>
  </si>
  <si>
    <t>铺设自来水管网3.1公里，检查井65座，排污主管网2公里，检查井50座。</t>
  </si>
  <si>
    <t>该项目实施后，将进一步提高牧民生活水平，解决人畜饮水难的问题。</t>
  </si>
  <si>
    <t>EM2026091</t>
  </si>
  <si>
    <t>额敏县也木勒牧场牧业队安全饮水巩固提升建设</t>
  </si>
  <si>
    <t>加依尔山冬牧场新打饮用水井15眼，春秋牧场水井4眼，饮水池19个，发电机19组，水泵19台。</t>
  </si>
  <si>
    <t>眼</t>
  </si>
  <si>
    <t>EM2026092</t>
  </si>
  <si>
    <t>额敏县也木勒牧场努尔恰西特村垃圾处理设备购置建设</t>
  </si>
  <si>
    <t>垃圾箱100个，扫雪车1辆，吸污车1辆，清扫车1辆。</t>
  </si>
  <si>
    <t>EM2026093</t>
  </si>
  <si>
    <t>额敏县也木勒牧场喀拉苏牧民定居点安全饮水老旧管网改造建设</t>
  </si>
  <si>
    <t>喀拉苏牧民定居点</t>
  </si>
  <si>
    <t>铺设自来水管网2.5公里，检查井40座。</t>
  </si>
  <si>
    <t>EM2026094</t>
  </si>
  <si>
    <t>额敏县上户镇直属五村基础设施建设</t>
  </si>
  <si>
    <t>直属五村</t>
  </si>
  <si>
    <t>新建地面硬化2300平方米</t>
  </si>
  <si>
    <t>额敏县上户镇</t>
  </si>
  <si>
    <t>慕龙</t>
  </si>
  <si>
    <t>打造干净、整洁农村，保障农户环境卫生和改善农村精神面貌，提高居民生活水平。</t>
  </si>
  <si>
    <t>EM2026095</t>
  </si>
  <si>
    <t>额敏县上户镇库玛克二村道路建设</t>
  </si>
  <si>
    <t>库玛克二村</t>
  </si>
  <si>
    <t>新建8公里柏油路，5米宽；砂石路1.5公里，5米宽。</t>
  </si>
  <si>
    <t>上户镇</t>
  </si>
  <si>
    <t>EM2026096</t>
  </si>
  <si>
    <t>额敏县上户镇库玛克一村防洪渠建设</t>
  </si>
  <si>
    <t>库玛克一村</t>
  </si>
  <si>
    <t>上口5米，下口2米，高2米，400米长防洪渠（以实际测量为准）</t>
  </si>
  <si>
    <t>EM2026097</t>
  </si>
  <si>
    <t>额敏县喇嘛昭乡安全饮水巩固提升</t>
  </si>
  <si>
    <t>农村供水保障（安全饮水）工程建设</t>
  </si>
  <si>
    <t>玛依塔斯、哈拉苏村、哈拉布拉克村</t>
  </si>
  <si>
    <t>新建及改造供水管线16.4km(新建管道7.84km，改造管道8.56km)，配套管线建筑物</t>
  </si>
  <si>
    <t>喇嘛昭乡</t>
  </si>
  <si>
    <t>王志强</t>
  </si>
  <si>
    <t>喇嘛昭乡部分自来水管网建设年度13年以上，且检查井少，经常爆管，维修难度大，该项目建成后，对喇嘛昭乡原有的自来水管道进行改造提升，保障全乡1200户群众的用水安全，提升幸福感。</t>
  </si>
  <si>
    <t>EM2026098</t>
  </si>
  <si>
    <t>额敏县喇嘛昭乡哈拉布拉克村引水渠 建设项目</t>
  </si>
  <si>
    <t>哈拉布拉克村</t>
  </si>
  <si>
    <t>新建渠道长度2km，1座首部、1座沉砂池、及配套附属设施。</t>
  </si>
  <si>
    <t>该项目建成后，可保障哈拉布拉克村1500亩的灌溉用水，增加沙棘产量，提高沙棘地出租价格，带动本地群众就业，提高收入。</t>
  </si>
  <si>
    <t>EM2026099</t>
  </si>
  <si>
    <t>额敏县喇嘛昭乡采煤沉陷区沙棘产业基础设施建设EPC+O总承包（二期）</t>
  </si>
  <si>
    <t>加工流通项目</t>
  </si>
  <si>
    <t>新建3000㎡冷库1栋、速冻隧道一条，设备采购及安装、水电路及其他配套附属设施。</t>
  </si>
  <si>
    <t>项目建成后，该冷库可容纳3000吨以上的沙棘果，使本地沙棘采收后能及时冷藏，避免损耗。同时可带动本地群众参与沙棘剪枝、采收等，增加收入。喇嘛昭乡种植沙棘2.3万亩，2025年喇嘛昭乡沙棘结果面积将达到1.5万亩，现有2000平米冷库无法满足冷藏需求。</t>
  </si>
  <si>
    <t>EM2026100</t>
  </si>
  <si>
    <t>额敏县玉什喀拉苏镇喀拉开门村农田基础设施建设</t>
  </si>
  <si>
    <t>喀拉开门村</t>
  </si>
  <si>
    <t>铺设8000米的砂石路、宽6米。</t>
  </si>
  <si>
    <t>玉什喀拉苏镇</t>
  </si>
  <si>
    <t>王永来</t>
  </si>
  <si>
    <t>该项目实施后将有效解决喀拉开门村近150户村民农业生产需要，方便群众开展农业生产，解决了沿线群众行路难的问题，解决了沿线
群众农副产品及生产资料“进不来、出不去”的问题，为沿线各村群众发展经济脱贫致富创造了良好的条件</t>
  </si>
  <si>
    <t>EM2026101</t>
  </si>
  <si>
    <t>额敏县玉什喀拉苏镇铁列克特一村道路升级改造建设</t>
  </si>
  <si>
    <t>铁列克特一村</t>
  </si>
  <si>
    <t>新建路沿石4000米，铺设柏油路面5000平方米。</t>
  </si>
  <si>
    <t>项目竣工后，村队公共区域焕然一新，景观效果显著提升，打造出整洁、美观、具有乡村特色的生活环境，提升村民的归属感与自豪感。铺设花砖后的路面更加平整，有效减少村民行走、车辆行驶过程中的颠簸，降低交通事故风险。</t>
  </si>
  <si>
    <t>EM2026102</t>
  </si>
  <si>
    <t>额敏县玉什喀拉苏镇村组道路建设项目</t>
  </si>
  <si>
    <t>喀拉苏村</t>
  </si>
  <si>
    <t>新建柏油路面长2000米、宽6米及配套附属设施</t>
  </si>
  <si>
    <t>此项目实施后可完善我镇喀拉苏村二片区近15户与镇区交通设施，解决原有铁桥道路交通安全隐患问题，方便群众出行。同时，能够对我镇曙光片区村庄防洪设施进行完善，防治洪水对村庄内近60户居民房屋破坏风险，有效解决安全隐患问题。</t>
  </si>
  <si>
    <t>EM2026103</t>
  </si>
  <si>
    <t>额敏县玉什喀拉苏镇喀拉苏村、铁列克二村、喀拉开门村、阿克布拉克村2026年安全饮水巩固提升项目</t>
  </si>
  <si>
    <t>农村自来水建设</t>
  </si>
  <si>
    <t>玉什喀拉苏镇喀拉苏村、铁列克二村、喀拉开门村、阿克布拉克村</t>
  </si>
  <si>
    <t>新增供水管道10.2公里，配套管线建筑物等配套设施</t>
  </si>
  <si>
    <t>通过本项目的实施，将全面改善额敏县玉什喀拉苏镇喀拉苏村、铁列克二村、喀拉开门村、阿克布拉克村农村共500户的饮水情况，彻底解决村队没有安全干净的饮用水问题。</t>
  </si>
  <si>
    <t>EM2026104</t>
  </si>
  <si>
    <t>额敏县玉什喀拉苏镇喀拉苏村生物质废弃物处理建设项目</t>
  </si>
  <si>
    <t>配套设施</t>
  </si>
  <si>
    <t>生物质成套生产设备1套、地面硬化5000平方米、办公场地200平方米、生产车间2000平方米、拉运车辆4辆、装载机3台、挖机1台</t>
  </si>
  <si>
    <t>项目建成后年处理生物质废弃物20万吨，生产生物有机肥5万吨。当前有机肥单价500元/吨，实现增收1500万元，新增就业20人。</t>
  </si>
  <si>
    <t>EM2026105</t>
  </si>
  <si>
    <t>额敏县玉什喀拉苏镇液体肥生产车间扩建改造项目</t>
  </si>
  <si>
    <t>加工流通</t>
  </si>
  <si>
    <t>改扩建</t>
  </si>
  <si>
    <t>采购包装设备及安装辅助设施、对现有设备进行升级。</t>
  </si>
  <si>
    <t>养殖牲畜粪尿可通过厌氧发酵罐发酵，通过反应釜浓缩，经实验室测定含量后进行复配，添加对植物所需的微量元素与生物菌，生产微生物液体肥，增施液体菌肥，当前已是现代农业的发展趋势，通过滴管与无人机液面喷施效果显著。当地原料及生产场地的先天优势，可降低种植成本，实现增产增收</t>
  </si>
  <si>
    <t>EM2026106</t>
  </si>
  <si>
    <t>额敏县玉什喀拉苏镇闲置粮站改建饲料厂建设项目</t>
  </si>
  <si>
    <t>时产10吨粉料生产线，时产3吨颗粒生产线，50吨原料罐，叉车一台，小型装载机1台，饲料配送车辆1台</t>
  </si>
  <si>
    <t>根据本地优质原料优势，采用定制服务免费配送货到家的模式，为养殖户提供便利，节约成本15%，饲料厂能盈利在10%以上。</t>
  </si>
  <si>
    <t>EM2026107</t>
  </si>
  <si>
    <t>额敏县菌蔬温室大棚及配套附属设施建设项目</t>
  </si>
  <si>
    <t>额敏县清泉村</t>
  </si>
  <si>
    <t>新建菌蔬温室大棚30座及配套附属设施，总占地581622平方米</t>
  </si>
  <si>
    <t>郊区乡政府</t>
  </si>
  <si>
    <t>EM2026108</t>
  </si>
  <si>
    <t>额敏县霍吉尔特蒙古民族乡加依尔村2026年村容村貌整治提升中央财政以工代赈项目</t>
  </si>
  <si>
    <t>加依尔村</t>
  </si>
  <si>
    <t>新建人行道硬化10000平方米（长1米，宽1米，铺设10000平方米，无等级道路）、新建供水管道配套管线（管径DN50-DN250、管道材质：PVC 管）8.73公里及附属设施</t>
  </si>
  <si>
    <t>该项目建成后，改善周围的空气质量，改善城市环境面貌，提升农村形象。</t>
  </si>
  <si>
    <t>EM2026109</t>
  </si>
  <si>
    <t>额敏县玉什喀拉苏镇巴拉拜等3个村队2026年防洪坡中央财政以工代赈项目</t>
  </si>
  <si>
    <t>巴拉拜等3个村</t>
  </si>
  <si>
    <t>新建混凝土防洪坡1.5公里（12700平方米）,高2.5米及配套附属设施</t>
  </si>
  <si>
    <t>项目建成极大的有效改善拉斯拜村、拉斯拜村的周边生态修复，甚至有效的防止雪融性洪水带来的危害，更加保障了周边农牧民的财产安全。</t>
  </si>
  <si>
    <t>EM2026110</t>
  </si>
  <si>
    <t>额敏县萨尔也木勒社区哈拉苏村人居环境整治项目</t>
  </si>
  <si>
    <t>山东劲工150S挖机、山东重沃等装载机ZL938(包括推雪板、刷)1套、垃圾车及配套垃圾箱10个、洒水车。</t>
  </si>
  <si>
    <t>额敏县萨尔也木勒牧场</t>
  </si>
  <si>
    <t>可为辖区做好垃圾清理治理，改变群众居住环境，改善整体面貌，同时，冬季为社区各村群众清理道路积雪，保障群众冬季出行安全，提高群众幸福指数。</t>
  </si>
  <si>
    <t>EM2026111</t>
  </si>
  <si>
    <t>2026年新疆塔城种羊场农牧科技有限公司节水灌溉项目</t>
  </si>
  <si>
    <t>配套设施项目</t>
  </si>
  <si>
    <t>1.4公里高压输电线路、沉砂池一座、泵房及设备、630变压器一台、380亩滴管安装</t>
  </si>
  <si>
    <t>塔城地区种羊场</t>
  </si>
  <si>
    <t>张开明</t>
  </si>
  <si>
    <t>项目建成后可优化农业生产条件，推动当地农业向集约化、高效化转型，助力实现“产业兴旺”的乡村振兴目标。</t>
  </si>
  <si>
    <t>EM2026112</t>
  </si>
  <si>
    <t>额敏县郊区乡萨斯克阔普尔村2026年发展壮大村集体经济建设项目实施方案</t>
  </si>
  <si>
    <t>萨斯克阔普尔村</t>
  </si>
  <si>
    <t>新建食用菌大棚2座及配套附属设施。</t>
  </si>
  <si>
    <t>EM2026113</t>
  </si>
  <si>
    <t>额敏县郊区乡霍斯吉拉村20226年发展壮大村集体经济建设项目</t>
  </si>
  <si>
    <t>霍斯吉拉村</t>
  </si>
  <si>
    <t>EM2026114</t>
  </si>
  <si>
    <t>额敏镇塔斯尔海村2026年发展壮大村集体经济项目</t>
  </si>
  <si>
    <t>塔斯尔海村</t>
  </si>
  <si>
    <t>新建500平方左右的仓储库房（高9米、屋顶钢架结构）及附属设施建设</t>
  </si>
  <si>
    <t>EM2026115</t>
  </si>
  <si>
    <t>额敏镇桥南村2026年发展壮大村集体经济项目</t>
  </si>
  <si>
    <t>桥南村</t>
  </si>
  <si>
    <t>新建460平方左右的仓储库房（高9米、屋顶钢架结构）及附属设施建设</t>
  </si>
  <si>
    <t>EM2026116</t>
  </si>
  <si>
    <t>额敏县喀拉也木勒镇喀拉也木勒一村、二村2026年发展壮大村集体经济建设项目</t>
  </si>
  <si>
    <t>喀拉也木勒一村、二村</t>
  </si>
  <si>
    <t>新建500平方米厂房1座，榨油机1套，磨面机1套及配套附属设施。</t>
  </si>
  <si>
    <t>喀拉也木勒镇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</si>
</sst>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theme="1"/>
      <name val="Tahoma"/>
      <charset val="134"/>
    </font>
    <font>
      <sz val="26"/>
      <color theme="1"/>
      <name val="方正小标宋简体"/>
      <charset val="134"/>
    </font>
    <font>
      <b/>
      <sz val="14"/>
      <color theme="1"/>
      <name val="宋体"/>
      <charset val="134"/>
    </font>
    <font>
      <b/>
      <sz val="14"/>
      <color theme="1"/>
      <name val="Tahoma"/>
      <charset val="134"/>
    </font>
    <font>
      <sz val="12"/>
      <color theme="1"/>
      <name val="Times New Roman"/>
      <charset val="134"/>
    </font>
    <font>
      <sz val="12"/>
      <color theme="1"/>
      <name val="宋体"/>
      <charset val="134"/>
      <scheme val="minor"/>
    </font>
    <font>
      <sz val="12"/>
      <name val="宋体"/>
      <charset val="134"/>
      <scheme val="minor"/>
    </font>
    <font>
      <b/>
      <sz val="16"/>
      <color theme="1"/>
      <name val="Times New Roman"/>
      <charset val="134"/>
    </font>
    <font>
      <sz val="12"/>
      <name val="Times New Roman"/>
      <charset val="134"/>
    </font>
    <font>
      <b/>
      <sz val="12"/>
      <color theme="1"/>
      <name val="Tahoma"/>
      <charset val="134"/>
    </font>
    <font>
      <sz val="12"/>
      <color rgb="FF00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26"/>
      <color theme="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15" fillId="0" borderId="0" applyFont="0" applyFill="0" applyBorder="0" applyAlignment="0" applyProtection="0">
      <alignment vertical="center"/>
    </xf>
    <xf numFmtId="0" fontId="11" fillId="26" borderId="0" applyNumberFormat="0" applyBorder="0" applyAlignment="0" applyProtection="0">
      <alignment vertical="center"/>
    </xf>
    <xf numFmtId="0" fontId="28" fillId="23" borderId="1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8"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0" fillId="22"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Protection="0">
      <alignment vertical="center"/>
    </xf>
    <xf numFmtId="0" fontId="15" fillId="15" borderId="10" applyNumberFormat="0" applyFont="0" applyAlignment="0" applyProtection="0">
      <alignment vertical="center"/>
    </xf>
    <xf numFmtId="0" fontId="20" fillId="28"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8" applyNumberFormat="0" applyFill="0" applyAlignment="0" applyProtection="0">
      <alignment vertical="center"/>
    </xf>
    <xf numFmtId="0" fontId="13" fillId="0" borderId="8" applyNumberFormat="0" applyFill="0" applyAlignment="0" applyProtection="0">
      <alignment vertical="center"/>
    </xf>
    <xf numFmtId="0" fontId="20" fillId="21" borderId="0" applyNumberFormat="0" applyBorder="0" applyAlignment="0" applyProtection="0">
      <alignment vertical="center"/>
    </xf>
    <xf numFmtId="0" fontId="17" fillId="0" borderId="12" applyNumberFormat="0" applyFill="0" applyAlignment="0" applyProtection="0">
      <alignment vertical="center"/>
    </xf>
    <xf numFmtId="0" fontId="20" fillId="20" borderId="0" applyNumberFormat="0" applyBorder="0" applyAlignment="0" applyProtection="0">
      <alignment vertical="center"/>
    </xf>
    <xf numFmtId="0" fontId="21" fillId="14" borderId="9" applyNumberFormat="0" applyAlignment="0" applyProtection="0">
      <alignment vertical="center"/>
    </xf>
    <xf numFmtId="0" fontId="31" fillId="14" borderId="13" applyNumberFormat="0" applyAlignment="0" applyProtection="0">
      <alignment vertical="center"/>
    </xf>
    <xf numFmtId="0" fontId="12" fillId="6" borderId="7" applyNumberFormat="0" applyAlignment="0" applyProtection="0">
      <alignment vertical="center"/>
    </xf>
    <xf numFmtId="0" fontId="11" fillId="25" borderId="0" applyNumberFormat="0" applyBorder="0" applyAlignment="0" applyProtection="0">
      <alignment vertical="center"/>
    </xf>
    <xf numFmtId="0" fontId="20" fillId="13" borderId="0" applyNumberFormat="0" applyBorder="0" applyAlignment="0" applyProtection="0">
      <alignment vertical="center"/>
    </xf>
    <xf numFmtId="0" fontId="30" fillId="0" borderId="14" applyNumberFormat="0" applyFill="0" applyAlignment="0" applyProtection="0">
      <alignment vertical="center"/>
    </xf>
    <xf numFmtId="0" fontId="24" fillId="0" borderId="11" applyNumberFormat="0" applyFill="0" applyAlignment="0" applyProtection="0">
      <alignment vertical="center"/>
    </xf>
    <xf numFmtId="0" fontId="29" fillId="24" borderId="0" applyNumberFormat="0" applyBorder="0" applyAlignment="0" applyProtection="0">
      <alignment vertical="center"/>
    </xf>
    <xf numFmtId="0" fontId="27" fillId="19" borderId="0" applyNumberFormat="0" applyBorder="0" applyAlignment="0" applyProtection="0">
      <alignment vertical="center"/>
    </xf>
    <xf numFmtId="0" fontId="11" fillId="32" borderId="0" applyNumberFormat="0" applyBorder="0" applyAlignment="0" applyProtection="0">
      <alignment vertical="center"/>
    </xf>
    <xf numFmtId="0" fontId="20"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20" fillId="10" borderId="0" applyNumberFormat="0" applyBorder="0" applyAlignment="0" applyProtection="0">
      <alignment vertical="center"/>
    </xf>
    <xf numFmtId="0" fontId="11" fillId="2" borderId="0" applyNumberFormat="0" applyBorder="0" applyAlignment="0" applyProtection="0">
      <alignment vertical="center"/>
    </xf>
    <xf numFmtId="0" fontId="20" fillId="27" borderId="0" applyNumberFormat="0" applyBorder="0" applyAlignment="0" applyProtection="0">
      <alignment vertical="center"/>
    </xf>
    <xf numFmtId="0" fontId="20" fillId="16" borderId="0" applyNumberFormat="0" applyBorder="0" applyAlignment="0" applyProtection="0">
      <alignment vertical="center"/>
    </xf>
    <xf numFmtId="0" fontId="11" fillId="7" borderId="0" applyNumberFormat="0" applyBorder="0" applyAlignment="0" applyProtection="0">
      <alignment vertical="center"/>
    </xf>
    <xf numFmtId="0" fontId="20" fillId="18" borderId="0" applyNumberFormat="0" applyBorder="0" applyAlignment="0" applyProtection="0">
      <alignment vertical="center"/>
    </xf>
  </cellStyleXfs>
  <cellXfs count="39">
    <xf numFmtId="0" fontId="0" fillId="0" borderId="0" xfId="0"/>
    <xf numFmtId="0" fontId="0" fillId="0" borderId="0"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justify" vertical="center" wrapText="1"/>
    </xf>
    <xf numFmtId="0" fontId="4"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justify" vertical="center"/>
    </xf>
    <xf numFmtId="0" fontId="6" fillId="0" borderId="5"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7"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5" xfId="0" applyFont="1" applyFill="1" applyBorder="1" applyAlignment="1">
      <alignment horizontal="center" vertical="center"/>
    </xf>
    <xf numFmtId="0" fontId="8" fillId="0" borderId="5" xfId="13" applyNumberFormat="1" applyFont="1" applyFill="1" applyBorder="1" applyAlignment="1">
      <alignment horizontal="center" vertical="center" wrapText="1"/>
    </xf>
    <xf numFmtId="0" fontId="9" fillId="0" borderId="0" xfId="0" applyFont="1" applyBorder="1" applyAlignment="1">
      <alignment horizontal="center" vertical="center" wrapText="1"/>
    </xf>
    <xf numFmtId="0" fontId="3" fillId="0" borderId="5" xfId="0" applyFont="1" applyBorder="1" applyAlignment="1">
      <alignment horizontal="justify" vertical="center" wrapText="1"/>
    </xf>
    <xf numFmtId="0" fontId="9" fillId="0" borderId="5" xfId="0" applyFont="1"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center" vertical="center" wrapText="1"/>
    </xf>
    <xf numFmtId="0" fontId="6" fillId="0" borderId="5"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justify" vertical="center" wrapText="1"/>
    </xf>
    <xf numFmtId="0" fontId="10" fillId="0" borderId="5" xfId="0" applyFont="1" applyFill="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236220</xdr:colOff>
      <xdr:row>104</xdr:row>
      <xdr:rowOff>0</xdr:rowOff>
    </xdr:from>
    <xdr:ext cx="723900" cy="1365299"/>
    <xdr:pic>
      <xdr:nvPicPr>
        <xdr:cNvPr id="2" name="Picture 647" descr="clipboard/drawings/NULL"/>
        <xdr:cNvPicPr/>
      </xdr:nvPicPr>
      <xdr:blipFill>
        <a:blip r:embed="rId1"/>
        <a:stretch>
          <a:fillRect/>
        </a:stretch>
      </xdr:blipFill>
      <xdr:spPr>
        <a:xfrm>
          <a:off x="5906770" y="90789125"/>
          <a:ext cx="723900" cy="1365250"/>
        </a:xfrm>
        <a:prstGeom prst="rect">
          <a:avLst/>
        </a:prstGeom>
        <a:noFill/>
        <a:ln w="9525">
          <a:noFill/>
        </a:ln>
      </xdr:spPr>
    </xdr:pic>
    <xdr:clientData/>
  </xdr:oneCellAnchor>
  <xdr:oneCellAnchor>
    <xdr:from>
      <xdr:col>5</xdr:col>
      <xdr:colOff>126365</xdr:colOff>
      <xdr:row>104</xdr:row>
      <xdr:rowOff>0</xdr:rowOff>
    </xdr:from>
    <xdr:ext cx="723900" cy="1365299"/>
    <xdr:pic>
      <xdr:nvPicPr>
        <xdr:cNvPr id="3" name="Picture 647" descr="clipboard/drawings/NULL"/>
        <xdr:cNvPicPr/>
      </xdr:nvPicPr>
      <xdr:blipFill>
        <a:blip r:embed="rId1"/>
        <a:stretch>
          <a:fillRect/>
        </a:stretch>
      </xdr:blipFill>
      <xdr:spPr>
        <a:xfrm>
          <a:off x="5796915" y="90789125"/>
          <a:ext cx="723900" cy="1365250"/>
        </a:xfrm>
        <a:prstGeom prst="rect">
          <a:avLst/>
        </a:prstGeom>
        <a:noFill/>
        <a:ln w="9525">
          <a:noFill/>
        </a:ln>
      </xdr:spPr>
    </xdr:pic>
    <xdr:clientData/>
  </xdr:oneCellAnchor>
  <xdr:twoCellAnchor editAs="oneCell">
    <xdr:from>
      <xdr:col>6</xdr:col>
      <xdr:colOff>9525</xdr:colOff>
      <xdr:row>105</xdr:row>
      <xdr:rowOff>0</xdr:rowOff>
    </xdr:from>
    <xdr:to>
      <xdr:col>6</xdr:col>
      <xdr:colOff>466725</xdr:colOff>
      <xdr:row>105</xdr:row>
      <xdr:rowOff>666750</xdr:rowOff>
    </xdr:to>
    <xdr:pic>
      <xdr:nvPicPr>
        <xdr:cNvPr id="4" name="Picture 606" descr="clipboard/drawings/NULL"/>
        <xdr:cNvPicPr/>
      </xdr:nvPicPr>
      <xdr:blipFill>
        <a:blip r:embed="rId1">
          <a:lum/>
        </a:blip>
        <a:stretch>
          <a:fillRect/>
        </a:stretch>
      </xdr:blipFill>
      <xdr:spPr>
        <a:xfrm>
          <a:off x="6649720" y="91513025"/>
          <a:ext cx="457200" cy="666750"/>
        </a:xfrm>
        <a:prstGeom prst="rect">
          <a:avLst/>
        </a:prstGeom>
        <a:noFill/>
        <a:ln w="9525">
          <a:noFill/>
        </a:ln>
      </xdr:spPr>
    </xdr:pic>
    <xdr:clientData/>
  </xdr:twoCellAnchor>
  <xdr:twoCellAnchor editAs="oneCell">
    <xdr:from>
      <xdr:col>6</xdr:col>
      <xdr:colOff>9525</xdr:colOff>
      <xdr:row>105</xdr:row>
      <xdr:rowOff>0</xdr:rowOff>
    </xdr:from>
    <xdr:to>
      <xdr:col>6</xdr:col>
      <xdr:colOff>466725</xdr:colOff>
      <xdr:row>105</xdr:row>
      <xdr:rowOff>657225</xdr:rowOff>
    </xdr:to>
    <xdr:pic>
      <xdr:nvPicPr>
        <xdr:cNvPr id="5" name="Picture 607" descr="clipboard/drawings/NULL"/>
        <xdr:cNvPicPr/>
      </xdr:nvPicPr>
      <xdr:blipFill>
        <a:blip r:embed="rId2">
          <a:lum/>
        </a:blip>
        <a:stretch>
          <a:fillRect/>
        </a:stretch>
      </xdr:blipFill>
      <xdr:spPr>
        <a:xfrm>
          <a:off x="6649720" y="91513025"/>
          <a:ext cx="457200" cy="657225"/>
        </a:xfrm>
        <a:prstGeom prst="rect">
          <a:avLst/>
        </a:prstGeom>
        <a:noFill/>
        <a:ln w="9525">
          <a:noFill/>
        </a:ln>
      </xdr:spPr>
    </xdr:pic>
    <xdr:clientData/>
  </xdr:twoCellAnchor>
  <xdr:twoCellAnchor editAs="oneCell">
    <xdr:from>
      <xdr:col>6</xdr:col>
      <xdr:colOff>9525</xdr:colOff>
      <xdr:row>105</xdr:row>
      <xdr:rowOff>0</xdr:rowOff>
    </xdr:from>
    <xdr:to>
      <xdr:col>6</xdr:col>
      <xdr:colOff>466725</xdr:colOff>
      <xdr:row>105</xdr:row>
      <xdr:rowOff>676275</xdr:rowOff>
    </xdr:to>
    <xdr:pic>
      <xdr:nvPicPr>
        <xdr:cNvPr id="6" name="Picture 617" descr="clipboard/drawings/NULL"/>
        <xdr:cNvPicPr/>
      </xdr:nvPicPr>
      <xdr:blipFill>
        <a:blip r:embed="rId3">
          <a:lum/>
        </a:blip>
        <a:stretch>
          <a:fillRect/>
        </a:stretch>
      </xdr:blipFill>
      <xdr:spPr>
        <a:xfrm>
          <a:off x="6649720" y="91513025"/>
          <a:ext cx="457200" cy="676275"/>
        </a:xfrm>
        <a:prstGeom prst="rect">
          <a:avLst/>
        </a:prstGeom>
        <a:noFill/>
        <a:ln w="9525">
          <a:noFill/>
        </a:ln>
      </xdr:spPr>
    </xdr:pic>
    <xdr:clientData/>
  </xdr:twoCellAnchor>
  <xdr:twoCellAnchor editAs="oneCell">
    <xdr:from>
      <xdr:col>6</xdr:col>
      <xdr:colOff>9525</xdr:colOff>
      <xdr:row>105</xdr:row>
      <xdr:rowOff>0</xdr:rowOff>
    </xdr:from>
    <xdr:to>
      <xdr:col>6</xdr:col>
      <xdr:colOff>466725</xdr:colOff>
      <xdr:row>105</xdr:row>
      <xdr:rowOff>401320</xdr:rowOff>
    </xdr:to>
    <xdr:pic>
      <xdr:nvPicPr>
        <xdr:cNvPr id="7" name="Picture 606" descr="clipboard/drawings/NULL"/>
        <xdr:cNvPicPr/>
      </xdr:nvPicPr>
      <xdr:blipFill>
        <a:blip r:embed="rId1">
          <a:lum/>
        </a:blip>
        <a:stretch>
          <a:fillRect/>
        </a:stretch>
      </xdr:blipFill>
      <xdr:spPr>
        <a:xfrm>
          <a:off x="6649720" y="91513025"/>
          <a:ext cx="457200" cy="401320"/>
        </a:xfrm>
        <a:prstGeom prst="rect">
          <a:avLst/>
        </a:prstGeom>
        <a:noFill/>
        <a:ln w="9525">
          <a:noFill/>
        </a:ln>
      </xdr:spPr>
    </xdr:pic>
    <xdr:clientData/>
  </xdr:twoCellAnchor>
  <xdr:twoCellAnchor editAs="oneCell">
    <xdr:from>
      <xdr:col>6</xdr:col>
      <xdr:colOff>9525</xdr:colOff>
      <xdr:row>105</xdr:row>
      <xdr:rowOff>0</xdr:rowOff>
    </xdr:from>
    <xdr:to>
      <xdr:col>6</xdr:col>
      <xdr:colOff>466725</xdr:colOff>
      <xdr:row>105</xdr:row>
      <xdr:rowOff>391795</xdr:rowOff>
    </xdr:to>
    <xdr:pic>
      <xdr:nvPicPr>
        <xdr:cNvPr id="8" name="Picture 607" descr="clipboard/drawings/NULL"/>
        <xdr:cNvPicPr/>
      </xdr:nvPicPr>
      <xdr:blipFill>
        <a:blip r:embed="rId2">
          <a:lum/>
        </a:blip>
        <a:stretch>
          <a:fillRect/>
        </a:stretch>
      </xdr:blipFill>
      <xdr:spPr>
        <a:xfrm>
          <a:off x="6649720" y="91513025"/>
          <a:ext cx="457200" cy="391795"/>
        </a:xfrm>
        <a:prstGeom prst="rect">
          <a:avLst/>
        </a:prstGeom>
        <a:noFill/>
        <a:ln w="9525">
          <a:noFill/>
        </a:ln>
      </xdr:spPr>
    </xdr:pic>
    <xdr:clientData/>
  </xdr:twoCellAnchor>
  <xdr:twoCellAnchor editAs="oneCell">
    <xdr:from>
      <xdr:col>6</xdr:col>
      <xdr:colOff>9525</xdr:colOff>
      <xdr:row>105</xdr:row>
      <xdr:rowOff>0</xdr:rowOff>
    </xdr:from>
    <xdr:to>
      <xdr:col>6</xdr:col>
      <xdr:colOff>466725</xdr:colOff>
      <xdr:row>105</xdr:row>
      <xdr:rowOff>410845</xdr:rowOff>
    </xdr:to>
    <xdr:pic>
      <xdr:nvPicPr>
        <xdr:cNvPr id="9" name="Picture 617" descr="clipboard/drawings/NULL"/>
        <xdr:cNvPicPr/>
      </xdr:nvPicPr>
      <xdr:blipFill>
        <a:blip r:embed="rId3">
          <a:lum/>
        </a:blip>
        <a:stretch>
          <a:fillRect/>
        </a:stretch>
      </xdr:blipFill>
      <xdr:spPr>
        <a:xfrm>
          <a:off x="6649720" y="91513025"/>
          <a:ext cx="457200" cy="410845"/>
        </a:xfrm>
        <a:prstGeom prst="rect">
          <a:avLst/>
        </a:prstGeom>
        <a:noFill/>
        <a:ln w="9525">
          <a:noFill/>
        </a:ln>
      </xdr:spPr>
    </xdr:pic>
    <xdr:clientData/>
  </xdr:twoCellAnchor>
  <xdr:oneCellAnchor>
    <xdr:from>
      <xdr:col>7</xdr:col>
      <xdr:colOff>236220</xdr:colOff>
      <xdr:row>104</xdr:row>
      <xdr:rowOff>0</xdr:rowOff>
    </xdr:from>
    <xdr:ext cx="723900" cy="1365299"/>
    <xdr:pic>
      <xdr:nvPicPr>
        <xdr:cNvPr id="10" name="Picture 647" descr="clipboard/drawings/NULL"/>
        <xdr:cNvPicPr/>
      </xdr:nvPicPr>
      <xdr:blipFill>
        <a:blip r:embed="rId1"/>
        <a:stretch>
          <a:fillRect/>
        </a:stretch>
      </xdr:blipFill>
      <xdr:spPr>
        <a:xfrm>
          <a:off x="11270615" y="90789125"/>
          <a:ext cx="723900" cy="1365250"/>
        </a:xfrm>
        <a:prstGeom prst="rect">
          <a:avLst/>
        </a:prstGeom>
        <a:noFill/>
        <a:ln w="9525">
          <a:noFill/>
        </a:ln>
      </xdr:spPr>
    </xdr:pic>
    <xdr:clientData/>
  </xdr:oneCellAnchor>
  <xdr:twoCellAnchor editAs="oneCell">
    <xdr:from>
      <xdr:col>8</xdr:col>
      <xdr:colOff>9525</xdr:colOff>
      <xdr:row>105</xdr:row>
      <xdr:rowOff>0</xdr:rowOff>
    </xdr:from>
    <xdr:to>
      <xdr:col>8</xdr:col>
      <xdr:colOff>466725</xdr:colOff>
      <xdr:row>105</xdr:row>
      <xdr:rowOff>666750</xdr:rowOff>
    </xdr:to>
    <xdr:pic>
      <xdr:nvPicPr>
        <xdr:cNvPr id="11" name="Picture 606" descr="clipboard/drawings/NULL"/>
        <xdr:cNvPicPr/>
      </xdr:nvPicPr>
      <xdr:blipFill>
        <a:blip r:embed="rId1">
          <a:lum/>
        </a:blip>
        <a:stretch>
          <a:fillRect/>
        </a:stretch>
      </xdr:blipFill>
      <xdr:spPr>
        <a:xfrm>
          <a:off x="11699240" y="91513025"/>
          <a:ext cx="457200" cy="666750"/>
        </a:xfrm>
        <a:prstGeom prst="rect">
          <a:avLst/>
        </a:prstGeom>
        <a:noFill/>
        <a:ln w="9525">
          <a:noFill/>
        </a:ln>
      </xdr:spPr>
    </xdr:pic>
    <xdr:clientData/>
  </xdr:twoCellAnchor>
  <xdr:twoCellAnchor editAs="oneCell">
    <xdr:from>
      <xdr:col>8</xdr:col>
      <xdr:colOff>9525</xdr:colOff>
      <xdr:row>105</xdr:row>
      <xdr:rowOff>0</xdr:rowOff>
    </xdr:from>
    <xdr:to>
      <xdr:col>8</xdr:col>
      <xdr:colOff>466725</xdr:colOff>
      <xdr:row>105</xdr:row>
      <xdr:rowOff>657225</xdr:rowOff>
    </xdr:to>
    <xdr:pic>
      <xdr:nvPicPr>
        <xdr:cNvPr id="12" name="Picture 607" descr="clipboard/drawings/NULL"/>
        <xdr:cNvPicPr/>
      </xdr:nvPicPr>
      <xdr:blipFill>
        <a:blip r:embed="rId2">
          <a:lum/>
        </a:blip>
        <a:stretch>
          <a:fillRect/>
        </a:stretch>
      </xdr:blipFill>
      <xdr:spPr>
        <a:xfrm>
          <a:off x="11699240" y="91513025"/>
          <a:ext cx="457200" cy="657225"/>
        </a:xfrm>
        <a:prstGeom prst="rect">
          <a:avLst/>
        </a:prstGeom>
        <a:noFill/>
        <a:ln w="9525">
          <a:noFill/>
        </a:ln>
      </xdr:spPr>
    </xdr:pic>
    <xdr:clientData/>
  </xdr:twoCellAnchor>
  <xdr:twoCellAnchor editAs="oneCell">
    <xdr:from>
      <xdr:col>8</xdr:col>
      <xdr:colOff>9525</xdr:colOff>
      <xdr:row>105</xdr:row>
      <xdr:rowOff>0</xdr:rowOff>
    </xdr:from>
    <xdr:to>
      <xdr:col>8</xdr:col>
      <xdr:colOff>466725</xdr:colOff>
      <xdr:row>105</xdr:row>
      <xdr:rowOff>676275</xdr:rowOff>
    </xdr:to>
    <xdr:pic>
      <xdr:nvPicPr>
        <xdr:cNvPr id="13" name="Picture 617" descr="clipboard/drawings/NULL"/>
        <xdr:cNvPicPr/>
      </xdr:nvPicPr>
      <xdr:blipFill>
        <a:blip r:embed="rId3">
          <a:lum/>
        </a:blip>
        <a:stretch>
          <a:fillRect/>
        </a:stretch>
      </xdr:blipFill>
      <xdr:spPr>
        <a:xfrm>
          <a:off x="11699240" y="91513025"/>
          <a:ext cx="457200" cy="676275"/>
        </a:xfrm>
        <a:prstGeom prst="rect">
          <a:avLst/>
        </a:prstGeom>
        <a:noFill/>
        <a:ln w="9525">
          <a:noFill/>
        </a:ln>
      </xdr:spPr>
    </xdr:pic>
    <xdr:clientData/>
  </xdr:twoCellAnchor>
  <xdr:twoCellAnchor editAs="oneCell">
    <xdr:from>
      <xdr:col>8</xdr:col>
      <xdr:colOff>9525</xdr:colOff>
      <xdr:row>105</xdr:row>
      <xdr:rowOff>0</xdr:rowOff>
    </xdr:from>
    <xdr:to>
      <xdr:col>8</xdr:col>
      <xdr:colOff>466725</xdr:colOff>
      <xdr:row>105</xdr:row>
      <xdr:rowOff>401320</xdr:rowOff>
    </xdr:to>
    <xdr:pic>
      <xdr:nvPicPr>
        <xdr:cNvPr id="14" name="Picture 606" descr="clipboard/drawings/NULL"/>
        <xdr:cNvPicPr/>
      </xdr:nvPicPr>
      <xdr:blipFill>
        <a:blip r:embed="rId1">
          <a:lum/>
        </a:blip>
        <a:stretch>
          <a:fillRect/>
        </a:stretch>
      </xdr:blipFill>
      <xdr:spPr>
        <a:xfrm>
          <a:off x="11699240" y="91513025"/>
          <a:ext cx="457200" cy="401320"/>
        </a:xfrm>
        <a:prstGeom prst="rect">
          <a:avLst/>
        </a:prstGeom>
        <a:noFill/>
        <a:ln w="9525">
          <a:noFill/>
        </a:ln>
      </xdr:spPr>
    </xdr:pic>
    <xdr:clientData/>
  </xdr:twoCellAnchor>
  <xdr:twoCellAnchor editAs="oneCell">
    <xdr:from>
      <xdr:col>8</xdr:col>
      <xdr:colOff>9525</xdr:colOff>
      <xdr:row>105</xdr:row>
      <xdr:rowOff>0</xdr:rowOff>
    </xdr:from>
    <xdr:to>
      <xdr:col>8</xdr:col>
      <xdr:colOff>466725</xdr:colOff>
      <xdr:row>105</xdr:row>
      <xdr:rowOff>391795</xdr:rowOff>
    </xdr:to>
    <xdr:pic>
      <xdr:nvPicPr>
        <xdr:cNvPr id="15" name="Picture 607" descr="clipboard/drawings/NULL"/>
        <xdr:cNvPicPr/>
      </xdr:nvPicPr>
      <xdr:blipFill>
        <a:blip r:embed="rId2">
          <a:lum/>
        </a:blip>
        <a:stretch>
          <a:fillRect/>
        </a:stretch>
      </xdr:blipFill>
      <xdr:spPr>
        <a:xfrm>
          <a:off x="11699240" y="91513025"/>
          <a:ext cx="457200" cy="391795"/>
        </a:xfrm>
        <a:prstGeom prst="rect">
          <a:avLst/>
        </a:prstGeom>
        <a:noFill/>
        <a:ln w="9525">
          <a:noFill/>
        </a:ln>
      </xdr:spPr>
    </xdr:pic>
    <xdr:clientData/>
  </xdr:twoCellAnchor>
  <xdr:twoCellAnchor editAs="oneCell">
    <xdr:from>
      <xdr:col>8</xdr:col>
      <xdr:colOff>9525</xdr:colOff>
      <xdr:row>105</xdr:row>
      <xdr:rowOff>0</xdr:rowOff>
    </xdr:from>
    <xdr:to>
      <xdr:col>8</xdr:col>
      <xdr:colOff>466725</xdr:colOff>
      <xdr:row>105</xdr:row>
      <xdr:rowOff>410845</xdr:rowOff>
    </xdr:to>
    <xdr:pic>
      <xdr:nvPicPr>
        <xdr:cNvPr id="16" name="Picture 617" descr="clipboard/drawings/NULL"/>
        <xdr:cNvPicPr/>
      </xdr:nvPicPr>
      <xdr:blipFill>
        <a:blip r:embed="rId3">
          <a:lum/>
        </a:blip>
        <a:stretch>
          <a:fillRect/>
        </a:stretch>
      </xdr:blipFill>
      <xdr:spPr>
        <a:xfrm>
          <a:off x="11699240" y="91513025"/>
          <a:ext cx="457200" cy="410845"/>
        </a:xfrm>
        <a:prstGeom prst="rect">
          <a:avLst/>
        </a:prstGeom>
        <a:noFill/>
        <a:ln w="9525">
          <a:noFill/>
        </a:ln>
      </xdr:spPr>
    </xdr:pic>
    <xdr:clientData/>
  </xdr:twoCellAnchor>
  <xdr:twoCellAnchor editAs="oneCell">
    <xdr:from>
      <xdr:col>8</xdr:col>
      <xdr:colOff>9525</xdr:colOff>
      <xdr:row>104</xdr:row>
      <xdr:rowOff>0</xdr:rowOff>
    </xdr:from>
    <xdr:to>
      <xdr:col>8</xdr:col>
      <xdr:colOff>466725</xdr:colOff>
      <xdr:row>104</xdr:row>
      <xdr:rowOff>666750</xdr:rowOff>
    </xdr:to>
    <xdr:pic>
      <xdr:nvPicPr>
        <xdr:cNvPr id="17" name="Picture 606" descr="clipboard/drawings/NULL"/>
        <xdr:cNvPicPr/>
      </xdr:nvPicPr>
      <xdr:blipFill>
        <a:blip r:embed="rId1">
          <a:lum/>
        </a:blip>
        <a:stretch>
          <a:fillRect/>
        </a:stretch>
      </xdr:blipFill>
      <xdr:spPr>
        <a:xfrm>
          <a:off x="11699240" y="90789125"/>
          <a:ext cx="457200" cy="666750"/>
        </a:xfrm>
        <a:prstGeom prst="rect">
          <a:avLst/>
        </a:prstGeom>
        <a:noFill/>
        <a:ln w="9525">
          <a:noFill/>
        </a:ln>
      </xdr:spPr>
    </xdr:pic>
    <xdr:clientData/>
  </xdr:twoCellAnchor>
  <xdr:twoCellAnchor editAs="oneCell">
    <xdr:from>
      <xdr:col>8</xdr:col>
      <xdr:colOff>9525</xdr:colOff>
      <xdr:row>104</xdr:row>
      <xdr:rowOff>0</xdr:rowOff>
    </xdr:from>
    <xdr:to>
      <xdr:col>8</xdr:col>
      <xdr:colOff>466725</xdr:colOff>
      <xdr:row>104</xdr:row>
      <xdr:rowOff>657225</xdr:rowOff>
    </xdr:to>
    <xdr:pic>
      <xdr:nvPicPr>
        <xdr:cNvPr id="18" name="Picture 607" descr="clipboard/drawings/NULL"/>
        <xdr:cNvPicPr/>
      </xdr:nvPicPr>
      <xdr:blipFill>
        <a:blip r:embed="rId2">
          <a:lum/>
        </a:blip>
        <a:stretch>
          <a:fillRect/>
        </a:stretch>
      </xdr:blipFill>
      <xdr:spPr>
        <a:xfrm>
          <a:off x="11699240" y="90789125"/>
          <a:ext cx="457200" cy="657225"/>
        </a:xfrm>
        <a:prstGeom prst="rect">
          <a:avLst/>
        </a:prstGeom>
        <a:noFill/>
        <a:ln w="9525">
          <a:noFill/>
        </a:ln>
      </xdr:spPr>
    </xdr:pic>
    <xdr:clientData/>
  </xdr:twoCellAnchor>
  <xdr:twoCellAnchor editAs="oneCell">
    <xdr:from>
      <xdr:col>8</xdr:col>
      <xdr:colOff>9525</xdr:colOff>
      <xdr:row>104</xdr:row>
      <xdr:rowOff>0</xdr:rowOff>
    </xdr:from>
    <xdr:to>
      <xdr:col>8</xdr:col>
      <xdr:colOff>466725</xdr:colOff>
      <xdr:row>104</xdr:row>
      <xdr:rowOff>676275</xdr:rowOff>
    </xdr:to>
    <xdr:pic>
      <xdr:nvPicPr>
        <xdr:cNvPr id="19" name="Picture 617" descr="clipboard/drawings/NULL"/>
        <xdr:cNvPicPr/>
      </xdr:nvPicPr>
      <xdr:blipFill>
        <a:blip r:embed="rId3">
          <a:lum/>
        </a:blip>
        <a:stretch>
          <a:fillRect/>
        </a:stretch>
      </xdr:blipFill>
      <xdr:spPr>
        <a:xfrm>
          <a:off x="11699240" y="90789125"/>
          <a:ext cx="457200" cy="676275"/>
        </a:xfrm>
        <a:prstGeom prst="rect">
          <a:avLst/>
        </a:prstGeom>
        <a:noFill/>
        <a:ln w="9525">
          <a:noFill/>
        </a:ln>
      </xdr:spPr>
    </xdr:pic>
    <xdr:clientData/>
  </xdr:twoCellAnchor>
  <xdr:twoCellAnchor editAs="oneCell">
    <xdr:from>
      <xdr:col>8</xdr:col>
      <xdr:colOff>9525</xdr:colOff>
      <xdr:row>104</xdr:row>
      <xdr:rowOff>0</xdr:rowOff>
    </xdr:from>
    <xdr:to>
      <xdr:col>8</xdr:col>
      <xdr:colOff>466725</xdr:colOff>
      <xdr:row>104</xdr:row>
      <xdr:rowOff>401320</xdr:rowOff>
    </xdr:to>
    <xdr:pic>
      <xdr:nvPicPr>
        <xdr:cNvPr id="20" name="Picture 606" descr="clipboard/drawings/NULL"/>
        <xdr:cNvPicPr/>
      </xdr:nvPicPr>
      <xdr:blipFill>
        <a:blip r:embed="rId1">
          <a:lum/>
        </a:blip>
        <a:stretch>
          <a:fillRect/>
        </a:stretch>
      </xdr:blipFill>
      <xdr:spPr>
        <a:xfrm>
          <a:off x="11699240" y="90789125"/>
          <a:ext cx="457200" cy="401320"/>
        </a:xfrm>
        <a:prstGeom prst="rect">
          <a:avLst/>
        </a:prstGeom>
        <a:noFill/>
        <a:ln w="9525">
          <a:noFill/>
        </a:ln>
      </xdr:spPr>
    </xdr:pic>
    <xdr:clientData/>
  </xdr:twoCellAnchor>
  <xdr:twoCellAnchor editAs="oneCell">
    <xdr:from>
      <xdr:col>8</xdr:col>
      <xdr:colOff>9525</xdr:colOff>
      <xdr:row>104</xdr:row>
      <xdr:rowOff>0</xdr:rowOff>
    </xdr:from>
    <xdr:to>
      <xdr:col>8</xdr:col>
      <xdr:colOff>466725</xdr:colOff>
      <xdr:row>104</xdr:row>
      <xdr:rowOff>391795</xdr:rowOff>
    </xdr:to>
    <xdr:pic>
      <xdr:nvPicPr>
        <xdr:cNvPr id="21" name="Picture 607" descr="clipboard/drawings/NULL"/>
        <xdr:cNvPicPr/>
      </xdr:nvPicPr>
      <xdr:blipFill>
        <a:blip r:embed="rId2">
          <a:lum/>
        </a:blip>
        <a:stretch>
          <a:fillRect/>
        </a:stretch>
      </xdr:blipFill>
      <xdr:spPr>
        <a:xfrm>
          <a:off x="11699240" y="90789125"/>
          <a:ext cx="457200" cy="391795"/>
        </a:xfrm>
        <a:prstGeom prst="rect">
          <a:avLst/>
        </a:prstGeom>
        <a:noFill/>
        <a:ln w="9525">
          <a:noFill/>
        </a:ln>
      </xdr:spPr>
    </xdr:pic>
    <xdr:clientData/>
  </xdr:twoCellAnchor>
  <xdr:twoCellAnchor editAs="oneCell">
    <xdr:from>
      <xdr:col>8</xdr:col>
      <xdr:colOff>41275</xdr:colOff>
      <xdr:row>4</xdr:row>
      <xdr:rowOff>183515</xdr:rowOff>
    </xdr:from>
    <xdr:to>
      <xdr:col>8</xdr:col>
      <xdr:colOff>498475</xdr:colOff>
      <xdr:row>4</xdr:row>
      <xdr:rowOff>609600</xdr:rowOff>
    </xdr:to>
    <xdr:pic>
      <xdr:nvPicPr>
        <xdr:cNvPr id="22" name="Picture 617" descr="clipboard/drawings/NULL"/>
        <xdr:cNvPicPr/>
      </xdr:nvPicPr>
      <xdr:blipFill>
        <a:blip r:embed="rId3">
          <a:lum/>
        </a:blip>
        <a:stretch>
          <a:fillRect/>
        </a:stretch>
      </xdr:blipFill>
      <xdr:spPr>
        <a:xfrm>
          <a:off x="11730990" y="2342515"/>
          <a:ext cx="457200" cy="426085"/>
        </a:xfrm>
        <a:prstGeom prst="rect">
          <a:avLst/>
        </a:prstGeom>
        <a:noFill/>
        <a:ln w="9525">
          <a:noFill/>
        </a:ln>
      </xdr:spPr>
    </xdr:pic>
    <xdr:clientData/>
  </xdr:twoCellAnchor>
  <xdr:oneCellAnchor>
    <xdr:from>
      <xdr:col>5</xdr:col>
      <xdr:colOff>236220</xdr:colOff>
      <xdr:row>98</xdr:row>
      <xdr:rowOff>0</xdr:rowOff>
    </xdr:from>
    <xdr:ext cx="723900" cy="1433879"/>
    <xdr:pic>
      <xdr:nvPicPr>
        <xdr:cNvPr id="23" name="Picture 647" descr="clipboard/drawings/NULL"/>
        <xdr:cNvPicPr/>
      </xdr:nvPicPr>
      <xdr:blipFill>
        <a:blip r:embed="rId1"/>
        <a:stretch>
          <a:fillRect/>
        </a:stretch>
      </xdr:blipFill>
      <xdr:spPr>
        <a:xfrm>
          <a:off x="5906770" y="85413850"/>
          <a:ext cx="723900" cy="1433830"/>
        </a:xfrm>
        <a:prstGeom prst="rect">
          <a:avLst/>
        </a:prstGeom>
        <a:ln w="9525">
          <a:noFill/>
        </a:ln>
      </xdr:spPr>
    </xdr:pic>
    <xdr:clientData/>
  </xdr:oneCellAnchor>
  <xdr:oneCellAnchor>
    <xdr:from>
      <xdr:col>5</xdr:col>
      <xdr:colOff>126365</xdr:colOff>
      <xdr:row>99</xdr:row>
      <xdr:rowOff>0</xdr:rowOff>
    </xdr:from>
    <xdr:ext cx="723900" cy="1433879"/>
    <xdr:pic>
      <xdr:nvPicPr>
        <xdr:cNvPr id="24" name="Picture 647" descr="clipboard/drawings/NULL"/>
        <xdr:cNvPicPr/>
      </xdr:nvPicPr>
      <xdr:blipFill>
        <a:blip r:embed="rId1"/>
        <a:stretch>
          <a:fillRect/>
        </a:stretch>
      </xdr:blipFill>
      <xdr:spPr>
        <a:xfrm>
          <a:off x="5796915" y="86112350"/>
          <a:ext cx="723900" cy="1433830"/>
        </a:xfrm>
        <a:prstGeom prst="rect">
          <a:avLst/>
        </a:prstGeom>
        <a:ln w="9525">
          <a:noFill/>
        </a:ln>
      </xdr:spPr>
    </xdr:pic>
    <xdr:clientData/>
  </xdr:oneCellAnchor>
  <xdr:twoCellAnchor>
    <xdr:from>
      <xdr:col>6</xdr:col>
      <xdr:colOff>9525</xdr:colOff>
      <xdr:row>101</xdr:row>
      <xdr:rowOff>0</xdr:rowOff>
    </xdr:from>
    <xdr:to>
      <xdr:col>6</xdr:col>
      <xdr:colOff>466725</xdr:colOff>
      <xdr:row>106</xdr:row>
      <xdr:rowOff>666750</xdr:rowOff>
    </xdr:to>
    <xdr:pic>
      <xdr:nvPicPr>
        <xdr:cNvPr id="25" name="Picture 606" descr="clipboard/drawings/NULL"/>
        <xdr:cNvPicPr/>
      </xdr:nvPicPr>
      <xdr:blipFill>
        <a:blip r:embed="rId1">
          <a:lum/>
        </a:blip>
        <a:stretch>
          <a:fillRect/>
        </a:stretch>
      </xdr:blipFill>
      <xdr:spPr>
        <a:xfrm>
          <a:off x="6649720" y="87776050"/>
          <a:ext cx="457200" cy="5127625"/>
        </a:xfrm>
        <a:prstGeom prst="rect">
          <a:avLst/>
        </a:prstGeom>
        <a:ln w="9525">
          <a:noFill/>
        </a:ln>
      </xdr:spPr>
    </xdr:pic>
    <xdr:clientData/>
  </xdr:twoCellAnchor>
  <xdr:twoCellAnchor>
    <xdr:from>
      <xdr:col>6</xdr:col>
      <xdr:colOff>9525</xdr:colOff>
      <xdr:row>101</xdr:row>
      <xdr:rowOff>0</xdr:rowOff>
    </xdr:from>
    <xdr:to>
      <xdr:col>6</xdr:col>
      <xdr:colOff>466725</xdr:colOff>
      <xdr:row>106</xdr:row>
      <xdr:rowOff>657225</xdr:rowOff>
    </xdr:to>
    <xdr:pic>
      <xdr:nvPicPr>
        <xdr:cNvPr id="26" name="Picture 607" descr="clipboard/drawings/NULL"/>
        <xdr:cNvPicPr/>
      </xdr:nvPicPr>
      <xdr:blipFill>
        <a:blip r:embed="rId2">
          <a:lum/>
        </a:blip>
        <a:stretch>
          <a:fillRect/>
        </a:stretch>
      </xdr:blipFill>
      <xdr:spPr>
        <a:xfrm>
          <a:off x="6649720" y="87776050"/>
          <a:ext cx="457200" cy="5118100"/>
        </a:xfrm>
        <a:prstGeom prst="rect">
          <a:avLst/>
        </a:prstGeom>
        <a:ln w="9525">
          <a:noFill/>
        </a:ln>
      </xdr:spPr>
    </xdr:pic>
    <xdr:clientData/>
  </xdr:twoCellAnchor>
  <xdr:twoCellAnchor>
    <xdr:from>
      <xdr:col>6</xdr:col>
      <xdr:colOff>9525</xdr:colOff>
      <xdr:row>101</xdr:row>
      <xdr:rowOff>0</xdr:rowOff>
    </xdr:from>
    <xdr:to>
      <xdr:col>6</xdr:col>
      <xdr:colOff>466725</xdr:colOff>
      <xdr:row>106</xdr:row>
      <xdr:rowOff>676275</xdr:rowOff>
    </xdr:to>
    <xdr:pic>
      <xdr:nvPicPr>
        <xdr:cNvPr id="27" name="Picture 617" descr="clipboard/drawings/NULL"/>
        <xdr:cNvPicPr/>
      </xdr:nvPicPr>
      <xdr:blipFill>
        <a:blip r:embed="rId3">
          <a:lum/>
        </a:blip>
        <a:stretch>
          <a:fillRect/>
        </a:stretch>
      </xdr:blipFill>
      <xdr:spPr>
        <a:xfrm>
          <a:off x="6649720" y="87776050"/>
          <a:ext cx="457200" cy="5137150"/>
        </a:xfrm>
        <a:prstGeom prst="rect">
          <a:avLst/>
        </a:prstGeom>
        <a:ln w="9525">
          <a:noFill/>
        </a:ln>
      </xdr:spPr>
    </xdr:pic>
    <xdr:clientData/>
  </xdr:twoCellAnchor>
  <xdr:twoCellAnchor>
    <xdr:from>
      <xdr:col>6</xdr:col>
      <xdr:colOff>9525</xdr:colOff>
      <xdr:row>101</xdr:row>
      <xdr:rowOff>0</xdr:rowOff>
    </xdr:from>
    <xdr:to>
      <xdr:col>6</xdr:col>
      <xdr:colOff>466725</xdr:colOff>
      <xdr:row>106</xdr:row>
      <xdr:rowOff>401320</xdr:rowOff>
    </xdr:to>
    <xdr:pic>
      <xdr:nvPicPr>
        <xdr:cNvPr id="28" name="Picture 606" descr="clipboard/drawings/NULL"/>
        <xdr:cNvPicPr/>
      </xdr:nvPicPr>
      <xdr:blipFill>
        <a:blip r:embed="rId1">
          <a:lum/>
        </a:blip>
        <a:stretch>
          <a:fillRect/>
        </a:stretch>
      </xdr:blipFill>
      <xdr:spPr>
        <a:xfrm>
          <a:off x="6649720" y="87776050"/>
          <a:ext cx="457200" cy="4862195"/>
        </a:xfrm>
        <a:prstGeom prst="rect">
          <a:avLst/>
        </a:prstGeom>
        <a:ln w="9525">
          <a:noFill/>
        </a:ln>
      </xdr:spPr>
    </xdr:pic>
    <xdr:clientData/>
  </xdr:twoCellAnchor>
  <xdr:twoCellAnchor>
    <xdr:from>
      <xdr:col>6</xdr:col>
      <xdr:colOff>9525</xdr:colOff>
      <xdr:row>101</xdr:row>
      <xdr:rowOff>0</xdr:rowOff>
    </xdr:from>
    <xdr:to>
      <xdr:col>6</xdr:col>
      <xdr:colOff>466725</xdr:colOff>
      <xdr:row>106</xdr:row>
      <xdr:rowOff>391795</xdr:rowOff>
    </xdr:to>
    <xdr:pic>
      <xdr:nvPicPr>
        <xdr:cNvPr id="29" name="Picture 607" descr="clipboard/drawings/NULL"/>
        <xdr:cNvPicPr/>
      </xdr:nvPicPr>
      <xdr:blipFill>
        <a:blip r:embed="rId2">
          <a:lum/>
        </a:blip>
        <a:stretch>
          <a:fillRect/>
        </a:stretch>
      </xdr:blipFill>
      <xdr:spPr>
        <a:xfrm>
          <a:off x="6649720" y="87776050"/>
          <a:ext cx="457200" cy="4852670"/>
        </a:xfrm>
        <a:prstGeom prst="rect">
          <a:avLst/>
        </a:prstGeom>
        <a:ln w="9525">
          <a:noFill/>
        </a:ln>
      </xdr:spPr>
    </xdr:pic>
    <xdr:clientData/>
  </xdr:twoCellAnchor>
  <xdr:twoCellAnchor>
    <xdr:from>
      <xdr:col>6</xdr:col>
      <xdr:colOff>9525</xdr:colOff>
      <xdr:row>101</xdr:row>
      <xdr:rowOff>0</xdr:rowOff>
    </xdr:from>
    <xdr:to>
      <xdr:col>6</xdr:col>
      <xdr:colOff>466725</xdr:colOff>
      <xdr:row>106</xdr:row>
      <xdr:rowOff>410845</xdr:rowOff>
    </xdr:to>
    <xdr:pic>
      <xdr:nvPicPr>
        <xdr:cNvPr id="30" name="Picture 617" descr="clipboard/drawings/NULL"/>
        <xdr:cNvPicPr/>
      </xdr:nvPicPr>
      <xdr:blipFill>
        <a:blip r:embed="rId3">
          <a:lum/>
        </a:blip>
        <a:stretch>
          <a:fillRect/>
        </a:stretch>
      </xdr:blipFill>
      <xdr:spPr>
        <a:xfrm>
          <a:off x="6649720" y="87776050"/>
          <a:ext cx="457200" cy="4871720"/>
        </a:xfrm>
        <a:prstGeom prst="rect">
          <a:avLst/>
        </a:prstGeom>
        <a:ln w="9525">
          <a:noFill/>
        </a:ln>
      </xdr:spPr>
    </xdr:pic>
    <xdr:clientData/>
  </xdr:twoCellAnchor>
  <xdr:oneCellAnchor>
    <xdr:from>
      <xdr:col>7</xdr:col>
      <xdr:colOff>236220</xdr:colOff>
      <xdr:row>98</xdr:row>
      <xdr:rowOff>0</xdr:rowOff>
    </xdr:from>
    <xdr:ext cx="723900" cy="1433879"/>
    <xdr:pic>
      <xdr:nvPicPr>
        <xdr:cNvPr id="31" name="Picture 647" descr="clipboard/drawings/NULL"/>
        <xdr:cNvPicPr/>
      </xdr:nvPicPr>
      <xdr:blipFill>
        <a:blip r:embed="rId1"/>
        <a:stretch>
          <a:fillRect/>
        </a:stretch>
      </xdr:blipFill>
      <xdr:spPr>
        <a:xfrm>
          <a:off x="11270615" y="85413850"/>
          <a:ext cx="723900" cy="1433830"/>
        </a:xfrm>
        <a:prstGeom prst="rect">
          <a:avLst/>
        </a:prstGeom>
        <a:ln w="9525">
          <a:noFill/>
        </a:ln>
      </xdr:spPr>
    </xdr:pic>
    <xdr:clientData/>
  </xdr:oneCellAnchor>
  <xdr:oneCellAnchor>
    <xdr:from>
      <xdr:col>7</xdr:col>
      <xdr:colOff>126365</xdr:colOff>
      <xdr:row>99</xdr:row>
      <xdr:rowOff>0</xdr:rowOff>
    </xdr:from>
    <xdr:ext cx="723900" cy="1433879"/>
    <xdr:pic>
      <xdr:nvPicPr>
        <xdr:cNvPr id="32" name="Picture 647" descr="clipboard/drawings/NULL"/>
        <xdr:cNvPicPr/>
      </xdr:nvPicPr>
      <xdr:blipFill>
        <a:blip r:embed="rId1"/>
        <a:stretch>
          <a:fillRect/>
        </a:stretch>
      </xdr:blipFill>
      <xdr:spPr>
        <a:xfrm>
          <a:off x="11160760" y="86112350"/>
          <a:ext cx="723900" cy="1433830"/>
        </a:xfrm>
        <a:prstGeom prst="rect">
          <a:avLst/>
        </a:prstGeom>
        <a:ln w="9525">
          <a:noFill/>
        </a:ln>
      </xdr:spPr>
    </xdr:pic>
    <xdr:clientData/>
  </xdr:oneCellAnchor>
  <xdr:twoCellAnchor>
    <xdr:from>
      <xdr:col>8</xdr:col>
      <xdr:colOff>9525</xdr:colOff>
      <xdr:row>101</xdr:row>
      <xdr:rowOff>0</xdr:rowOff>
    </xdr:from>
    <xdr:to>
      <xdr:col>8</xdr:col>
      <xdr:colOff>466725</xdr:colOff>
      <xdr:row>106</xdr:row>
      <xdr:rowOff>666750</xdr:rowOff>
    </xdr:to>
    <xdr:pic>
      <xdr:nvPicPr>
        <xdr:cNvPr id="33" name="Picture 606" descr="clipboard/drawings/NULL"/>
        <xdr:cNvPicPr/>
      </xdr:nvPicPr>
      <xdr:blipFill>
        <a:blip r:embed="rId1">
          <a:lum/>
        </a:blip>
        <a:stretch>
          <a:fillRect/>
        </a:stretch>
      </xdr:blipFill>
      <xdr:spPr>
        <a:xfrm>
          <a:off x="11699240" y="87776050"/>
          <a:ext cx="457200" cy="5127625"/>
        </a:xfrm>
        <a:prstGeom prst="rect">
          <a:avLst/>
        </a:prstGeom>
        <a:ln w="9525">
          <a:noFill/>
        </a:ln>
      </xdr:spPr>
    </xdr:pic>
    <xdr:clientData/>
  </xdr:twoCellAnchor>
  <xdr:twoCellAnchor>
    <xdr:from>
      <xdr:col>8</xdr:col>
      <xdr:colOff>9525</xdr:colOff>
      <xdr:row>101</xdr:row>
      <xdr:rowOff>0</xdr:rowOff>
    </xdr:from>
    <xdr:to>
      <xdr:col>8</xdr:col>
      <xdr:colOff>466725</xdr:colOff>
      <xdr:row>106</xdr:row>
      <xdr:rowOff>657225</xdr:rowOff>
    </xdr:to>
    <xdr:pic>
      <xdr:nvPicPr>
        <xdr:cNvPr id="34" name="Picture 607" descr="clipboard/drawings/NULL"/>
        <xdr:cNvPicPr/>
      </xdr:nvPicPr>
      <xdr:blipFill>
        <a:blip r:embed="rId2">
          <a:lum/>
        </a:blip>
        <a:stretch>
          <a:fillRect/>
        </a:stretch>
      </xdr:blipFill>
      <xdr:spPr>
        <a:xfrm>
          <a:off x="11699240" y="87776050"/>
          <a:ext cx="457200" cy="5118100"/>
        </a:xfrm>
        <a:prstGeom prst="rect">
          <a:avLst/>
        </a:prstGeom>
        <a:ln w="9525">
          <a:noFill/>
        </a:ln>
      </xdr:spPr>
    </xdr:pic>
    <xdr:clientData/>
  </xdr:twoCellAnchor>
  <xdr:twoCellAnchor>
    <xdr:from>
      <xdr:col>8</xdr:col>
      <xdr:colOff>9525</xdr:colOff>
      <xdr:row>101</xdr:row>
      <xdr:rowOff>0</xdr:rowOff>
    </xdr:from>
    <xdr:to>
      <xdr:col>8</xdr:col>
      <xdr:colOff>466725</xdr:colOff>
      <xdr:row>106</xdr:row>
      <xdr:rowOff>676275</xdr:rowOff>
    </xdr:to>
    <xdr:pic>
      <xdr:nvPicPr>
        <xdr:cNvPr id="35" name="Picture 617" descr="clipboard/drawings/NULL"/>
        <xdr:cNvPicPr/>
      </xdr:nvPicPr>
      <xdr:blipFill>
        <a:blip r:embed="rId3">
          <a:lum/>
        </a:blip>
        <a:stretch>
          <a:fillRect/>
        </a:stretch>
      </xdr:blipFill>
      <xdr:spPr>
        <a:xfrm>
          <a:off x="11699240" y="87776050"/>
          <a:ext cx="457200" cy="5137150"/>
        </a:xfrm>
        <a:prstGeom prst="rect">
          <a:avLst/>
        </a:prstGeom>
        <a:ln w="9525">
          <a:noFill/>
        </a:ln>
      </xdr:spPr>
    </xdr:pic>
    <xdr:clientData/>
  </xdr:twoCellAnchor>
  <xdr:twoCellAnchor>
    <xdr:from>
      <xdr:col>8</xdr:col>
      <xdr:colOff>9525</xdr:colOff>
      <xdr:row>101</xdr:row>
      <xdr:rowOff>0</xdr:rowOff>
    </xdr:from>
    <xdr:to>
      <xdr:col>8</xdr:col>
      <xdr:colOff>466725</xdr:colOff>
      <xdr:row>106</xdr:row>
      <xdr:rowOff>401320</xdr:rowOff>
    </xdr:to>
    <xdr:pic>
      <xdr:nvPicPr>
        <xdr:cNvPr id="36" name="Picture 606" descr="clipboard/drawings/NULL"/>
        <xdr:cNvPicPr/>
      </xdr:nvPicPr>
      <xdr:blipFill>
        <a:blip r:embed="rId1">
          <a:lum/>
        </a:blip>
        <a:stretch>
          <a:fillRect/>
        </a:stretch>
      </xdr:blipFill>
      <xdr:spPr>
        <a:xfrm>
          <a:off x="11699240" y="87776050"/>
          <a:ext cx="457200" cy="4862195"/>
        </a:xfrm>
        <a:prstGeom prst="rect">
          <a:avLst/>
        </a:prstGeom>
        <a:ln w="9525">
          <a:noFill/>
        </a:ln>
      </xdr:spPr>
    </xdr:pic>
    <xdr:clientData/>
  </xdr:twoCellAnchor>
  <xdr:twoCellAnchor>
    <xdr:from>
      <xdr:col>8</xdr:col>
      <xdr:colOff>9525</xdr:colOff>
      <xdr:row>101</xdr:row>
      <xdr:rowOff>0</xdr:rowOff>
    </xdr:from>
    <xdr:to>
      <xdr:col>8</xdr:col>
      <xdr:colOff>466725</xdr:colOff>
      <xdr:row>106</xdr:row>
      <xdr:rowOff>391795</xdr:rowOff>
    </xdr:to>
    <xdr:pic>
      <xdr:nvPicPr>
        <xdr:cNvPr id="37" name="Picture 607" descr="clipboard/drawings/NULL"/>
        <xdr:cNvPicPr/>
      </xdr:nvPicPr>
      <xdr:blipFill>
        <a:blip r:embed="rId2">
          <a:lum/>
        </a:blip>
        <a:stretch>
          <a:fillRect/>
        </a:stretch>
      </xdr:blipFill>
      <xdr:spPr>
        <a:xfrm>
          <a:off x="11699240" y="87776050"/>
          <a:ext cx="457200" cy="4852670"/>
        </a:xfrm>
        <a:prstGeom prst="rect">
          <a:avLst/>
        </a:prstGeom>
        <a:ln w="9525">
          <a:noFill/>
        </a:ln>
      </xdr:spPr>
    </xdr:pic>
    <xdr:clientData/>
  </xdr:twoCellAnchor>
  <xdr:twoCellAnchor>
    <xdr:from>
      <xdr:col>8</xdr:col>
      <xdr:colOff>9525</xdr:colOff>
      <xdr:row>101</xdr:row>
      <xdr:rowOff>0</xdr:rowOff>
    </xdr:from>
    <xdr:to>
      <xdr:col>8</xdr:col>
      <xdr:colOff>466725</xdr:colOff>
      <xdr:row>106</xdr:row>
      <xdr:rowOff>410845</xdr:rowOff>
    </xdr:to>
    <xdr:pic>
      <xdr:nvPicPr>
        <xdr:cNvPr id="38" name="Picture 617" descr="clipboard/drawings/NULL"/>
        <xdr:cNvPicPr/>
      </xdr:nvPicPr>
      <xdr:blipFill>
        <a:blip r:embed="rId3">
          <a:lum/>
        </a:blip>
        <a:stretch>
          <a:fillRect/>
        </a:stretch>
      </xdr:blipFill>
      <xdr:spPr>
        <a:xfrm>
          <a:off x="11699240" y="87776050"/>
          <a:ext cx="457200" cy="4871720"/>
        </a:xfrm>
        <a:prstGeom prst="rect">
          <a:avLst/>
        </a:prstGeom>
        <a:ln w="9525">
          <a:noFill/>
        </a:ln>
      </xdr:spPr>
    </xdr:pic>
    <xdr:clientData/>
  </xdr:twoCellAnchor>
  <xdr:twoCellAnchor editAs="oneCell">
    <xdr:from>
      <xdr:col>7</xdr:col>
      <xdr:colOff>20955</xdr:colOff>
      <xdr:row>110</xdr:row>
      <xdr:rowOff>0</xdr:rowOff>
    </xdr:from>
    <xdr:to>
      <xdr:col>8</xdr:col>
      <xdr:colOff>164465</xdr:colOff>
      <xdr:row>110</xdr:row>
      <xdr:rowOff>287655</xdr:rowOff>
    </xdr:to>
    <xdr:pic>
      <xdr:nvPicPr>
        <xdr:cNvPr id="39" name="Picture 1" descr="clip_image2049"/>
        <xdr:cNvPicPr>
          <a:picLocks noChangeAspect="1"/>
        </xdr:cNvPicPr>
      </xdr:nvPicPr>
      <xdr:blipFill>
        <a:blip r:embed="rId4"/>
        <a:stretch>
          <a:fillRect/>
        </a:stretch>
      </xdr:blipFill>
      <xdr:spPr>
        <a:xfrm>
          <a:off x="11055350" y="95043625"/>
          <a:ext cx="798830" cy="287655"/>
        </a:xfrm>
        <a:prstGeom prst="rect">
          <a:avLst/>
        </a:prstGeom>
        <a:noFill/>
        <a:ln w="9525">
          <a:noFill/>
        </a:ln>
      </xdr:spPr>
    </xdr:pic>
    <xdr:clientData/>
  </xdr:twoCellAnchor>
  <xdr:twoCellAnchor editAs="oneCell">
    <xdr:from>
      <xdr:col>7</xdr:col>
      <xdr:colOff>20955</xdr:colOff>
      <xdr:row>110</xdr:row>
      <xdr:rowOff>0</xdr:rowOff>
    </xdr:from>
    <xdr:to>
      <xdr:col>8</xdr:col>
      <xdr:colOff>164465</xdr:colOff>
      <xdr:row>110</xdr:row>
      <xdr:rowOff>516255</xdr:rowOff>
    </xdr:to>
    <xdr:pic>
      <xdr:nvPicPr>
        <xdr:cNvPr id="40" name="Picture 1" descr="clip_image2049"/>
        <xdr:cNvPicPr>
          <a:picLocks noChangeAspect="1"/>
        </xdr:cNvPicPr>
      </xdr:nvPicPr>
      <xdr:blipFill>
        <a:blip r:embed="rId4"/>
        <a:stretch>
          <a:fillRect/>
        </a:stretch>
      </xdr:blipFill>
      <xdr:spPr>
        <a:xfrm>
          <a:off x="11055350" y="95043625"/>
          <a:ext cx="798830" cy="516255"/>
        </a:xfrm>
        <a:prstGeom prst="rect">
          <a:avLst/>
        </a:prstGeom>
        <a:noFill/>
        <a:ln w="9525">
          <a:noFill/>
        </a:ln>
      </xdr:spPr>
    </xdr:pic>
    <xdr:clientData/>
  </xdr:twoCellAnchor>
  <xdr:twoCellAnchor editAs="oneCell">
    <xdr:from>
      <xdr:col>6</xdr:col>
      <xdr:colOff>4331335</xdr:colOff>
      <xdr:row>6</xdr:row>
      <xdr:rowOff>127000</xdr:rowOff>
    </xdr:from>
    <xdr:to>
      <xdr:col>7</xdr:col>
      <xdr:colOff>478155</xdr:colOff>
      <xdr:row>7</xdr:row>
      <xdr:rowOff>307975</xdr:rowOff>
    </xdr:to>
    <xdr:pic>
      <xdr:nvPicPr>
        <xdr:cNvPr id="41" name="Picture 1" descr="clip_image2049"/>
        <xdr:cNvPicPr>
          <a:picLocks noChangeAspect="1"/>
        </xdr:cNvPicPr>
      </xdr:nvPicPr>
      <xdr:blipFill>
        <a:blip r:embed="rId4"/>
        <a:stretch>
          <a:fillRect/>
        </a:stretch>
      </xdr:blipFill>
      <xdr:spPr>
        <a:xfrm>
          <a:off x="10971530" y="4098925"/>
          <a:ext cx="541020" cy="723900"/>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681990</xdr:rowOff>
    </xdr:to>
    <xdr:pic>
      <xdr:nvPicPr>
        <xdr:cNvPr id="42" name="Picture 606" descr="clipboard/drawings/NULL"/>
        <xdr:cNvPicPr/>
      </xdr:nvPicPr>
      <xdr:blipFill>
        <a:blip r:embed="rId1">
          <a:lum/>
        </a:blip>
        <a:stretch>
          <a:fillRect/>
        </a:stretch>
      </xdr:blipFill>
      <xdr:spPr>
        <a:xfrm>
          <a:off x="6649720" y="4914900"/>
          <a:ext cx="457200" cy="681990"/>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672465</xdr:rowOff>
    </xdr:to>
    <xdr:pic>
      <xdr:nvPicPr>
        <xdr:cNvPr id="43" name="Picture 607" descr="clipboard/drawings/NULL"/>
        <xdr:cNvPicPr/>
      </xdr:nvPicPr>
      <xdr:blipFill>
        <a:blip r:embed="rId2">
          <a:lum/>
        </a:blip>
        <a:stretch>
          <a:fillRect/>
        </a:stretch>
      </xdr:blipFill>
      <xdr:spPr>
        <a:xfrm>
          <a:off x="6649720" y="4914900"/>
          <a:ext cx="457200" cy="672465"/>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691515</xdr:rowOff>
    </xdr:to>
    <xdr:pic>
      <xdr:nvPicPr>
        <xdr:cNvPr id="44" name="Picture 617" descr="clipboard/drawings/NULL"/>
        <xdr:cNvPicPr/>
      </xdr:nvPicPr>
      <xdr:blipFill>
        <a:blip r:embed="rId3">
          <a:lum/>
        </a:blip>
        <a:stretch>
          <a:fillRect/>
        </a:stretch>
      </xdr:blipFill>
      <xdr:spPr>
        <a:xfrm>
          <a:off x="6649720" y="4914900"/>
          <a:ext cx="457200" cy="691515"/>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401320</xdr:rowOff>
    </xdr:to>
    <xdr:pic>
      <xdr:nvPicPr>
        <xdr:cNvPr id="45" name="Picture 606" descr="clipboard/drawings/NULL"/>
        <xdr:cNvPicPr/>
      </xdr:nvPicPr>
      <xdr:blipFill>
        <a:blip r:embed="rId1">
          <a:lum/>
        </a:blip>
        <a:stretch>
          <a:fillRect/>
        </a:stretch>
      </xdr:blipFill>
      <xdr:spPr>
        <a:xfrm>
          <a:off x="6649720" y="4914900"/>
          <a:ext cx="457200" cy="401320"/>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391795</xdr:rowOff>
    </xdr:to>
    <xdr:pic>
      <xdr:nvPicPr>
        <xdr:cNvPr id="46" name="Picture 607" descr="clipboard/drawings/NULL"/>
        <xdr:cNvPicPr/>
      </xdr:nvPicPr>
      <xdr:blipFill>
        <a:blip r:embed="rId2">
          <a:lum/>
        </a:blip>
        <a:stretch>
          <a:fillRect/>
        </a:stretch>
      </xdr:blipFill>
      <xdr:spPr>
        <a:xfrm>
          <a:off x="6649720" y="4914900"/>
          <a:ext cx="457200" cy="391795"/>
        </a:xfrm>
        <a:prstGeom prst="rect">
          <a:avLst/>
        </a:prstGeom>
        <a:noFill/>
        <a:ln w="9525">
          <a:noFill/>
        </a:ln>
      </xdr:spPr>
    </xdr:pic>
    <xdr:clientData/>
  </xdr:twoCellAnchor>
  <xdr:twoCellAnchor editAs="oneCell">
    <xdr:from>
      <xdr:col>6</xdr:col>
      <xdr:colOff>9525</xdr:colOff>
      <xdr:row>8</xdr:row>
      <xdr:rowOff>0</xdr:rowOff>
    </xdr:from>
    <xdr:to>
      <xdr:col>6</xdr:col>
      <xdr:colOff>466725</xdr:colOff>
      <xdr:row>8</xdr:row>
      <xdr:rowOff>410845</xdr:rowOff>
    </xdr:to>
    <xdr:pic>
      <xdr:nvPicPr>
        <xdr:cNvPr id="47" name="Picture 617" descr="clipboard/drawings/NULL"/>
        <xdr:cNvPicPr/>
      </xdr:nvPicPr>
      <xdr:blipFill>
        <a:blip r:embed="rId3">
          <a:lum/>
        </a:blip>
        <a:stretch>
          <a:fillRect/>
        </a:stretch>
      </xdr:blipFill>
      <xdr:spPr>
        <a:xfrm>
          <a:off x="6649720" y="4914900"/>
          <a:ext cx="457200" cy="41084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681990</xdr:rowOff>
    </xdr:to>
    <xdr:pic>
      <xdr:nvPicPr>
        <xdr:cNvPr id="48" name="Picture 606" descr="clipboard/drawings/NULL"/>
        <xdr:cNvPicPr/>
      </xdr:nvPicPr>
      <xdr:blipFill>
        <a:blip r:embed="rId1">
          <a:lum/>
        </a:blip>
        <a:stretch>
          <a:fillRect/>
        </a:stretch>
      </xdr:blipFill>
      <xdr:spPr>
        <a:xfrm>
          <a:off x="11699240" y="4914900"/>
          <a:ext cx="457200" cy="681990"/>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672465</xdr:rowOff>
    </xdr:to>
    <xdr:pic>
      <xdr:nvPicPr>
        <xdr:cNvPr id="49" name="Picture 607" descr="clipboard/drawings/NULL"/>
        <xdr:cNvPicPr/>
      </xdr:nvPicPr>
      <xdr:blipFill>
        <a:blip r:embed="rId2">
          <a:lum/>
        </a:blip>
        <a:stretch>
          <a:fillRect/>
        </a:stretch>
      </xdr:blipFill>
      <xdr:spPr>
        <a:xfrm>
          <a:off x="11699240" y="4914900"/>
          <a:ext cx="457200" cy="67246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691515</xdr:rowOff>
    </xdr:to>
    <xdr:pic>
      <xdr:nvPicPr>
        <xdr:cNvPr id="50" name="Picture 617" descr="clipboard/drawings/NULL"/>
        <xdr:cNvPicPr/>
      </xdr:nvPicPr>
      <xdr:blipFill>
        <a:blip r:embed="rId3">
          <a:lum/>
        </a:blip>
        <a:stretch>
          <a:fillRect/>
        </a:stretch>
      </xdr:blipFill>
      <xdr:spPr>
        <a:xfrm>
          <a:off x="11699240" y="4914900"/>
          <a:ext cx="457200" cy="69151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401320</xdr:rowOff>
    </xdr:to>
    <xdr:pic>
      <xdr:nvPicPr>
        <xdr:cNvPr id="51" name="Picture 606" descr="clipboard/drawings/NULL"/>
        <xdr:cNvPicPr/>
      </xdr:nvPicPr>
      <xdr:blipFill>
        <a:blip r:embed="rId1">
          <a:lum/>
        </a:blip>
        <a:stretch>
          <a:fillRect/>
        </a:stretch>
      </xdr:blipFill>
      <xdr:spPr>
        <a:xfrm>
          <a:off x="11699240" y="4914900"/>
          <a:ext cx="457200" cy="401320"/>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391795</xdr:rowOff>
    </xdr:to>
    <xdr:pic>
      <xdr:nvPicPr>
        <xdr:cNvPr id="52" name="Picture 607" descr="clipboard/drawings/NULL"/>
        <xdr:cNvPicPr/>
      </xdr:nvPicPr>
      <xdr:blipFill>
        <a:blip r:embed="rId2">
          <a:lum/>
        </a:blip>
        <a:stretch>
          <a:fillRect/>
        </a:stretch>
      </xdr:blipFill>
      <xdr:spPr>
        <a:xfrm>
          <a:off x="11699240" y="4914900"/>
          <a:ext cx="457200" cy="39179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410845</xdr:rowOff>
    </xdr:to>
    <xdr:pic>
      <xdr:nvPicPr>
        <xdr:cNvPr id="53" name="Picture 617" descr="clipboard/drawings/NULL"/>
        <xdr:cNvPicPr/>
      </xdr:nvPicPr>
      <xdr:blipFill>
        <a:blip r:embed="rId3">
          <a:lum/>
        </a:blip>
        <a:stretch>
          <a:fillRect/>
        </a:stretch>
      </xdr:blipFill>
      <xdr:spPr>
        <a:xfrm>
          <a:off x="11699240" y="4914900"/>
          <a:ext cx="457200" cy="41084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681990</xdr:rowOff>
    </xdr:to>
    <xdr:pic>
      <xdr:nvPicPr>
        <xdr:cNvPr id="54" name="Picture 606" descr="clipboard/drawings/NULL"/>
        <xdr:cNvPicPr/>
      </xdr:nvPicPr>
      <xdr:blipFill>
        <a:blip r:embed="rId1">
          <a:lum/>
        </a:blip>
        <a:stretch>
          <a:fillRect/>
        </a:stretch>
      </xdr:blipFill>
      <xdr:spPr>
        <a:xfrm>
          <a:off x="11699240" y="4914900"/>
          <a:ext cx="457200" cy="681990"/>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672465</xdr:rowOff>
    </xdr:to>
    <xdr:pic>
      <xdr:nvPicPr>
        <xdr:cNvPr id="55" name="Picture 607" descr="clipboard/drawings/NULL"/>
        <xdr:cNvPicPr/>
      </xdr:nvPicPr>
      <xdr:blipFill>
        <a:blip r:embed="rId2">
          <a:lum/>
        </a:blip>
        <a:stretch>
          <a:fillRect/>
        </a:stretch>
      </xdr:blipFill>
      <xdr:spPr>
        <a:xfrm>
          <a:off x="11699240" y="4914900"/>
          <a:ext cx="457200" cy="67246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691515</xdr:rowOff>
    </xdr:to>
    <xdr:pic>
      <xdr:nvPicPr>
        <xdr:cNvPr id="56" name="Picture 617" descr="clipboard/drawings/NULL"/>
        <xdr:cNvPicPr/>
      </xdr:nvPicPr>
      <xdr:blipFill>
        <a:blip r:embed="rId3">
          <a:lum/>
        </a:blip>
        <a:stretch>
          <a:fillRect/>
        </a:stretch>
      </xdr:blipFill>
      <xdr:spPr>
        <a:xfrm>
          <a:off x="11699240" y="4914900"/>
          <a:ext cx="457200" cy="69151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401320</xdr:rowOff>
    </xdr:to>
    <xdr:pic>
      <xdr:nvPicPr>
        <xdr:cNvPr id="57" name="Picture 606" descr="clipboard/drawings/NULL"/>
        <xdr:cNvPicPr/>
      </xdr:nvPicPr>
      <xdr:blipFill>
        <a:blip r:embed="rId1">
          <a:lum/>
        </a:blip>
        <a:stretch>
          <a:fillRect/>
        </a:stretch>
      </xdr:blipFill>
      <xdr:spPr>
        <a:xfrm>
          <a:off x="11699240" y="4914900"/>
          <a:ext cx="457200" cy="401320"/>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391795</xdr:rowOff>
    </xdr:to>
    <xdr:pic>
      <xdr:nvPicPr>
        <xdr:cNvPr id="58" name="Picture 607" descr="clipboard/drawings/NULL"/>
        <xdr:cNvPicPr/>
      </xdr:nvPicPr>
      <xdr:blipFill>
        <a:blip r:embed="rId2">
          <a:lum/>
        </a:blip>
        <a:stretch>
          <a:fillRect/>
        </a:stretch>
      </xdr:blipFill>
      <xdr:spPr>
        <a:xfrm>
          <a:off x="11699240" y="4914900"/>
          <a:ext cx="457200" cy="391795"/>
        </a:xfrm>
        <a:prstGeom prst="rect">
          <a:avLst/>
        </a:prstGeom>
        <a:noFill/>
        <a:ln w="9525">
          <a:noFill/>
        </a:ln>
      </xdr:spPr>
    </xdr:pic>
    <xdr:clientData/>
  </xdr:twoCellAnchor>
  <xdr:twoCellAnchor editAs="oneCell">
    <xdr:from>
      <xdr:col>8</xdr:col>
      <xdr:colOff>9525</xdr:colOff>
      <xdr:row>8</xdr:row>
      <xdr:rowOff>0</xdr:rowOff>
    </xdr:from>
    <xdr:to>
      <xdr:col>8</xdr:col>
      <xdr:colOff>466725</xdr:colOff>
      <xdr:row>8</xdr:row>
      <xdr:rowOff>410845</xdr:rowOff>
    </xdr:to>
    <xdr:pic>
      <xdr:nvPicPr>
        <xdr:cNvPr id="59" name="Picture 617" descr="clipboard/drawings/NULL"/>
        <xdr:cNvPicPr/>
      </xdr:nvPicPr>
      <xdr:blipFill>
        <a:blip r:embed="rId3">
          <a:lum/>
        </a:blip>
        <a:stretch>
          <a:fillRect/>
        </a:stretch>
      </xdr:blipFill>
      <xdr:spPr>
        <a:xfrm>
          <a:off x="11699240" y="4914900"/>
          <a:ext cx="457200" cy="410845"/>
        </a:xfrm>
        <a:prstGeom prst="rect">
          <a:avLst/>
        </a:prstGeom>
        <a:noFill/>
        <a:ln w="9525">
          <a:noFill/>
        </a:ln>
      </xdr:spPr>
    </xdr:pic>
    <xdr:clientData/>
  </xdr:twoCellAnchor>
  <xdr:twoCellAnchor editAs="oneCell">
    <xdr:from>
      <xdr:col>7</xdr:col>
      <xdr:colOff>20955</xdr:colOff>
      <xdr:row>8</xdr:row>
      <xdr:rowOff>0</xdr:rowOff>
    </xdr:from>
    <xdr:to>
      <xdr:col>8</xdr:col>
      <xdr:colOff>164465</xdr:colOff>
      <xdr:row>8</xdr:row>
      <xdr:rowOff>287655</xdr:rowOff>
    </xdr:to>
    <xdr:pic>
      <xdr:nvPicPr>
        <xdr:cNvPr id="60" name="Picture 1" descr="clip_image2049"/>
        <xdr:cNvPicPr>
          <a:picLocks noChangeAspect="1"/>
        </xdr:cNvPicPr>
      </xdr:nvPicPr>
      <xdr:blipFill>
        <a:blip r:embed="rId4"/>
        <a:stretch>
          <a:fillRect/>
        </a:stretch>
      </xdr:blipFill>
      <xdr:spPr>
        <a:xfrm>
          <a:off x="11055350" y="4914900"/>
          <a:ext cx="798830" cy="287655"/>
        </a:xfrm>
        <a:prstGeom prst="rect">
          <a:avLst/>
        </a:prstGeom>
        <a:noFill/>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1" name="Picture 606" descr="clipboard/drawings/NULL"/>
        <xdr:cNvPicPr/>
      </xdr:nvPicPr>
      <xdr:blipFill>
        <a:blip r:embed="rId1">
          <a:lum/>
        </a:blip>
        <a:stretch>
          <a:fillRect/>
        </a:stretch>
      </xdr:blipFill>
      <xdr:spPr>
        <a:xfrm>
          <a:off x="6649720" y="91513025"/>
          <a:ext cx="457200" cy="723900"/>
        </a:xfrm>
        <a:prstGeom prst="rect">
          <a:avLst/>
        </a:prstGeom>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2" name="Picture 607" descr="clipboard/drawings/NULL"/>
        <xdr:cNvPicPr/>
      </xdr:nvPicPr>
      <xdr:blipFill>
        <a:blip r:embed="rId2">
          <a:lum/>
        </a:blip>
        <a:stretch>
          <a:fillRect/>
        </a:stretch>
      </xdr:blipFill>
      <xdr:spPr>
        <a:xfrm>
          <a:off x="6649720" y="91513025"/>
          <a:ext cx="457200" cy="723900"/>
        </a:xfrm>
        <a:prstGeom prst="rect">
          <a:avLst/>
        </a:prstGeom>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3" name="Picture 617" descr="clipboard/drawings/NULL"/>
        <xdr:cNvPicPr/>
      </xdr:nvPicPr>
      <xdr:blipFill>
        <a:blip r:embed="rId3">
          <a:lum/>
        </a:blip>
        <a:stretch>
          <a:fillRect/>
        </a:stretch>
      </xdr:blipFill>
      <xdr:spPr>
        <a:xfrm>
          <a:off x="6649720" y="91513025"/>
          <a:ext cx="457200" cy="723900"/>
        </a:xfrm>
        <a:prstGeom prst="rect">
          <a:avLst/>
        </a:prstGeom>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4" name="Picture 606" descr="clipboard/drawings/NULL"/>
        <xdr:cNvPicPr/>
      </xdr:nvPicPr>
      <xdr:blipFill>
        <a:blip r:embed="rId1">
          <a:lum/>
        </a:blip>
        <a:stretch>
          <a:fillRect/>
        </a:stretch>
      </xdr:blipFill>
      <xdr:spPr>
        <a:xfrm>
          <a:off x="6649720" y="91513025"/>
          <a:ext cx="457200" cy="723900"/>
        </a:xfrm>
        <a:prstGeom prst="rect">
          <a:avLst/>
        </a:prstGeom>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5" name="Picture 607" descr="clipboard/drawings/NULL"/>
        <xdr:cNvPicPr/>
      </xdr:nvPicPr>
      <xdr:blipFill>
        <a:blip r:embed="rId2">
          <a:lum/>
        </a:blip>
        <a:stretch>
          <a:fillRect/>
        </a:stretch>
      </xdr:blipFill>
      <xdr:spPr>
        <a:xfrm>
          <a:off x="6649720" y="91513025"/>
          <a:ext cx="457200" cy="723900"/>
        </a:xfrm>
        <a:prstGeom prst="rect">
          <a:avLst/>
        </a:prstGeom>
        <a:ln w="9525">
          <a:noFill/>
        </a:ln>
      </xdr:spPr>
    </xdr:pic>
    <xdr:clientData/>
  </xdr:twoCellAnchor>
  <xdr:twoCellAnchor>
    <xdr:from>
      <xdr:col>6</xdr:col>
      <xdr:colOff>9525</xdr:colOff>
      <xdr:row>105</xdr:row>
      <xdr:rowOff>0</xdr:rowOff>
    </xdr:from>
    <xdr:to>
      <xdr:col>6</xdr:col>
      <xdr:colOff>466725</xdr:colOff>
      <xdr:row>105</xdr:row>
      <xdr:rowOff>800100</xdr:rowOff>
    </xdr:to>
    <xdr:pic>
      <xdr:nvPicPr>
        <xdr:cNvPr id="66" name="Picture 617" descr="clipboard/drawings/NULL"/>
        <xdr:cNvPicPr/>
      </xdr:nvPicPr>
      <xdr:blipFill>
        <a:blip r:embed="rId3">
          <a:lum/>
        </a:blip>
        <a:stretch>
          <a:fillRect/>
        </a:stretch>
      </xdr:blipFill>
      <xdr:spPr>
        <a:xfrm>
          <a:off x="6649720" y="91513025"/>
          <a:ext cx="457200" cy="723900"/>
        </a:xfrm>
        <a:prstGeom prst="rect">
          <a:avLst/>
        </a:prstGeom>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0"/>
  <sheetViews>
    <sheetView tabSelected="1" view="pageBreakPreview" zoomScale="50" zoomScaleNormal="60" zoomScaleSheetLayoutView="50" workbookViewId="0">
      <pane ySplit="3" topLeftCell="A4" activePane="bottomLeft" state="frozen"/>
      <selection/>
      <selection pane="bottomLeft" activeCell="A1" sqref="A1:T1"/>
    </sheetView>
  </sheetViews>
  <sheetFormatPr defaultColWidth="9" defaultRowHeight="14.25"/>
  <cols>
    <col min="1" max="1" width="7.69166666666667" style="1" customWidth="1"/>
    <col min="2" max="2" width="35.9833333333333" style="2" customWidth="1"/>
    <col min="3" max="3" width="9.39166666666667" style="2" customWidth="1"/>
    <col min="4" max="4" width="14.0833333333333" style="2" customWidth="1"/>
    <col min="5" max="5" width="7.26666666666667" style="2" customWidth="1"/>
    <col min="6" max="6" width="12.725" style="2" customWidth="1"/>
    <col min="7" max="7" width="57.6666666666667" style="3" customWidth="1"/>
    <col min="8" max="8" width="8.6" style="2" customWidth="1"/>
    <col min="9" max="9" width="11.1666666666667" style="2" customWidth="1"/>
    <col min="10" max="11" width="14.1" style="2" customWidth="1"/>
    <col min="12" max="14" width="9.1" style="2" customWidth="1"/>
    <col min="15" max="15" width="12.6" style="2" customWidth="1"/>
    <col min="16" max="16" width="15.8333333333333" style="2" customWidth="1"/>
    <col min="17" max="17" width="10.3916666666667" style="2" customWidth="1"/>
    <col min="18" max="18" width="58.9166666666667" style="3" customWidth="1"/>
    <col min="19" max="19" width="11.7666666666667" style="2" customWidth="1"/>
    <col min="20" max="20" width="21" style="2" customWidth="1"/>
    <col min="21" max="16384" width="9" style="2"/>
  </cols>
  <sheetData>
    <row r="1" ht="52" customHeight="1" spans="1:20">
      <c r="A1" s="4" t="s">
        <v>0</v>
      </c>
      <c r="B1" s="5"/>
      <c r="C1" s="5"/>
      <c r="D1" s="5"/>
      <c r="E1" s="5"/>
      <c r="F1" s="5"/>
      <c r="G1" s="6"/>
      <c r="H1" s="5"/>
      <c r="I1" s="5"/>
      <c r="J1" s="5"/>
      <c r="K1" s="5"/>
      <c r="L1" s="5"/>
      <c r="M1" s="5"/>
      <c r="N1" s="5"/>
      <c r="O1" s="5"/>
      <c r="P1" s="5"/>
      <c r="Q1" s="5"/>
      <c r="R1" s="6"/>
      <c r="S1" s="5"/>
      <c r="T1" s="5"/>
    </row>
    <row r="2" ht="28" customHeight="1" spans="1:21">
      <c r="A2" s="7" t="s">
        <v>1</v>
      </c>
      <c r="B2" s="8" t="s">
        <v>2</v>
      </c>
      <c r="C2" s="8" t="s">
        <v>3</v>
      </c>
      <c r="D2" s="8" t="s">
        <v>4</v>
      </c>
      <c r="E2" s="8" t="s">
        <v>5</v>
      </c>
      <c r="F2" s="8" t="s">
        <v>6</v>
      </c>
      <c r="G2" s="8" t="s">
        <v>7</v>
      </c>
      <c r="H2" s="8" t="s">
        <v>8</v>
      </c>
      <c r="I2" s="8" t="s">
        <v>9</v>
      </c>
      <c r="J2" s="8" t="s">
        <v>10</v>
      </c>
      <c r="K2" s="21" t="s">
        <v>11</v>
      </c>
      <c r="L2" s="22"/>
      <c r="M2" s="22"/>
      <c r="N2" s="22"/>
      <c r="O2" s="22"/>
      <c r="P2" s="21" t="s">
        <v>12</v>
      </c>
      <c r="Q2" s="21" t="s">
        <v>13</v>
      </c>
      <c r="R2" s="21" t="s">
        <v>14</v>
      </c>
      <c r="S2" s="21" t="s">
        <v>15</v>
      </c>
      <c r="T2" s="21" t="s">
        <v>16</v>
      </c>
      <c r="U2" s="29"/>
    </row>
    <row r="3" ht="45" customHeight="1" spans="1:21">
      <c r="A3" s="9"/>
      <c r="B3" s="10"/>
      <c r="C3" s="10"/>
      <c r="D3" s="10"/>
      <c r="E3" s="10"/>
      <c r="F3" s="10"/>
      <c r="G3" s="10"/>
      <c r="H3" s="10"/>
      <c r="I3" s="10"/>
      <c r="J3" s="10"/>
      <c r="K3" s="21" t="s">
        <v>17</v>
      </c>
      <c r="L3" s="21" t="s">
        <v>18</v>
      </c>
      <c r="M3" s="21" t="s">
        <v>19</v>
      </c>
      <c r="N3" s="21" t="s">
        <v>20</v>
      </c>
      <c r="O3" s="21" t="s">
        <v>21</v>
      </c>
      <c r="P3" s="22"/>
      <c r="Q3" s="22"/>
      <c r="R3" s="22"/>
      <c r="S3" s="22"/>
      <c r="T3" s="22"/>
      <c r="U3" s="29"/>
    </row>
    <row r="4" ht="45" customHeight="1" spans="1:21">
      <c r="A4" s="11"/>
      <c r="B4" s="12"/>
      <c r="C4" s="12"/>
      <c r="D4" s="12"/>
      <c r="E4" s="12"/>
      <c r="F4" s="12"/>
      <c r="G4" s="13"/>
      <c r="H4" s="12"/>
      <c r="I4" s="23"/>
      <c r="J4" s="24">
        <f t="shared" ref="J4:O4" si="0">SUM(J5:J120)</f>
        <v>42515.53</v>
      </c>
      <c r="K4" s="24">
        <f t="shared" si="0"/>
        <v>33205.53</v>
      </c>
      <c r="L4" s="24">
        <f t="shared" si="0"/>
        <v>8670</v>
      </c>
      <c r="M4" s="24">
        <f t="shared" si="0"/>
        <v>0</v>
      </c>
      <c r="N4" s="24">
        <f t="shared" si="0"/>
        <v>0</v>
      </c>
      <c r="O4" s="24">
        <f t="shared" si="0"/>
        <v>640</v>
      </c>
      <c r="P4" s="21"/>
      <c r="Q4" s="21"/>
      <c r="R4" s="30"/>
      <c r="S4" s="31"/>
      <c r="T4" s="31"/>
      <c r="U4" s="29"/>
    </row>
    <row r="5" ht="99.75" spans="1:20">
      <c r="A5" s="14" t="s">
        <v>22</v>
      </c>
      <c r="B5" s="15" t="s">
        <v>23</v>
      </c>
      <c r="C5" s="15" t="s">
        <v>24</v>
      </c>
      <c r="D5" s="15" t="s">
        <v>25</v>
      </c>
      <c r="E5" s="16" t="s">
        <v>26</v>
      </c>
      <c r="F5" s="15" t="s">
        <v>27</v>
      </c>
      <c r="G5" s="17" t="s">
        <v>28</v>
      </c>
      <c r="H5" s="15" t="s">
        <v>29</v>
      </c>
      <c r="I5" s="25">
        <v>530</v>
      </c>
      <c r="J5" s="25">
        <v>160</v>
      </c>
      <c r="K5" s="25"/>
      <c r="L5" s="25">
        <v>160</v>
      </c>
      <c r="M5" s="25"/>
      <c r="N5" s="25"/>
      <c r="O5" s="25"/>
      <c r="P5" s="15" t="s">
        <v>30</v>
      </c>
      <c r="Q5" s="15" t="s">
        <v>31</v>
      </c>
      <c r="R5" s="17" t="s">
        <v>32</v>
      </c>
      <c r="S5" s="32">
        <v>45991</v>
      </c>
      <c r="T5" s="33" t="s">
        <v>33</v>
      </c>
    </row>
    <row r="6" ht="43" customHeight="1" spans="1:20">
      <c r="A6" s="14" t="s">
        <v>34</v>
      </c>
      <c r="B6" s="15" t="s">
        <v>35</v>
      </c>
      <c r="C6" s="15" t="s">
        <v>24</v>
      </c>
      <c r="D6" s="15" t="s">
        <v>36</v>
      </c>
      <c r="E6" s="16" t="s">
        <v>26</v>
      </c>
      <c r="F6" s="15" t="s">
        <v>27</v>
      </c>
      <c r="G6" s="17" t="s">
        <v>37</v>
      </c>
      <c r="H6" s="15" t="s">
        <v>29</v>
      </c>
      <c r="I6" s="25">
        <v>1000</v>
      </c>
      <c r="J6" s="25">
        <v>75</v>
      </c>
      <c r="K6" s="25"/>
      <c r="L6" s="25">
        <v>75</v>
      </c>
      <c r="M6" s="25"/>
      <c r="N6" s="25"/>
      <c r="O6" s="25"/>
      <c r="P6" s="15" t="s">
        <v>30</v>
      </c>
      <c r="Q6" s="15" t="s">
        <v>31</v>
      </c>
      <c r="R6" s="17" t="s">
        <v>38</v>
      </c>
      <c r="S6" s="32">
        <v>45991</v>
      </c>
      <c r="T6" s="33" t="s">
        <v>33</v>
      </c>
    </row>
    <row r="7" ht="42.75" spans="1:20">
      <c r="A7" s="14" t="s">
        <v>39</v>
      </c>
      <c r="B7" s="15" t="s">
        <v>40</v>
      </c>
      <c r="C7" s="15" t="s">
        <v>41</v>
      </c>
      <c r="D7" s="15" t="s">
        <v>42</v>
      </c>
      <c r="E7" s="16" t="s">
        <v>26</v>
      </c>
      <c r="F7" s="15" t="s">
        <v>27</v>
      </c>
      <c r="G7" s="17" t="s">
        <v>43</v>
      </c>
      <c r="H7" s="15" t="s">
        <v>29</v>
      </c>
      <c r="I7" s="25">
        <v>1500</v>
      </c>
      <c r="J7" s="25">
        <v>120</v>
      </c>
      <c r="K7" s="14"/>
      <c r="L7" s="25">
        <v>120</v>
      </c>
      <c r="M7" s="25"/>
      <c r="N7" s="25"/>
      <c r="O7" s="25"/>
      <c r="P7" s="15" t="s">
        <v>30</v>
      </c>
      <c r="Q7" s="15" t="s">
        <v>31</v>
      </c>
      <c r="R7" s="17" t="s">
        <v>44</v>
      </c>
      <c r="S7" s="32">
        <v>45991</v>
      </c>
      <c r="T7" s="33" t="s">
        <v>33</v>
      </c>
    </row>
    <row r="8" ht="31.5" spans="1:20">
      <c r="A8" s="14" t="s">
        <v>45</v>
      </c>
      <c r="B8" s="15" t="s">
        <v>46</v>
      </c>
      <c r="C8" s="15" t="s">
        <v>47</v>
      </c>
      <c r="D8" s="15" t="s">
        <v>48</v>
      </c>
      <c r="E8" s="16" t="s">
        <v>26</v>
      </c>
      <c r="F8" s="15" t="s">
        <v>27</v>
      </c>
      <c r="G8" s="18" t="s">
        <v>49</v>
      </c>
      <c r="H8" s="15" t="s">
        <v>29</v>
      </c>
      <c r="I8" s="25">
        <v>1400</v>
      </c>
      <c r="J8" s="25">
        <v>165</v>
      </c>
      <c r="K8" s="25"/>
      <c r="L8" s="25">
        <v>165</v>
      </c>
      <c r="M8" s="25"/>
      <c r="N8" s="25"/>
      <c r="O8" s="25"/>
      <c r="P8" s="15" t="s">
        <v>30</v>
      </c>
      <c r="Q8" s="15" t="s">
        <v>31</v>
      </c>
      <c r="R8" s="17" t="s">
        <v>50</v>
      </c>
      <c r="S8" s="32">
        <v>45991</v>
      </c>
      <c r="T8" s="33" t="s">
        <v>33</v>
      </c>
    </row>
    <row r="9" ht="57" spans="1:20">
      <c r="A9" s="14" t="s">
        <v>51</v>
      </c>
      <c r="B9" s="15" t="s">
        <v>52</v>
      </c>
      <c r="C9" s="15" t="s">
        <v>41</v>
      </c>
      <c r="D9" s="15" t="s">
        <v>53</v>
      </c>
      <c r="E9" s="16" t="s">
        <v>26</v>
      </c>
      <c r="F9" s="15" t="s">
        <v>54</v>
      </c>
      <c r="G9" s="17" t="s">
        <v>55</v>
      </c>
      <c r="H9" s="15" t="s">
        <v>56</v>
      </c>
      <c r="I9" s="25">
        <v>1</v>
      </c>
      <c r="J9" s="25">
        <v>705</v>
      </c>
      <c r="K9" s="25">
        <v>705</v>
      </c>
      <c r="L9" s="26"/>
      <c r="M9" s="26"/>
      <c r="N9" s="26"/>
      <c r="O9" s="26"/>
      <c r="P9" s="15" t="s">
        <v>57</v>
      </c>
      <c r="Q9" s="15" t="s">
        <v>58</v>
      </c>
      <c r="R9" s="17" t="s">
        <v>59</v>
      </c>
      <c r="S9" s="32">
        <v>45991</v>
      </c>
      <c r="T9" s="33" t="s">
        <v>33</v>
      </c>
    </row>
    <row r="10" ht="85.5" spans="1:20">
      <c r="A10" s="14" t="s">
        <v>60</v>
      </c>
      <c r="B10" s="15" t="s">
        <v>61</v>
      </c>
      <c r="C10" s="15" t="s">
        <v>41</v>
      </c>
      <c r="D10" s="15" t="s">
        <v>62</v>
      </c>
      <c r="E10" s="16" t="s">
        <v>26</v>
      </c>
      <c r="F10" s="15" t="s">
        <v>63</v>
      </c>
      <c r="G10" s="17" t="s">
        <v>64</v>
      </c>
      <c r="H10" s="15" t="s">
        <v>29</v>
      </c>
      <c r="I10" s="25">
        <v>485</v>
      </c>
      <c r="J10" s="25">
        <v>520</v>
      </c>
      <c r="K10" s="25"/>
      <c r="L10" s="25">
        <v>520</v>
      </c>
      <c r="M10" s="25"/>
      <c r="N10" s="25"/>
      <c r="O10" s="25"/>
      <c r="P10" s="15" t="s">
        <v>65</v>
      </c>
      <c r="Q10" s="15" t="s">
        <v>66</v>
      </c>
      <c r="R10" s="17" t="s">
        <v>67</v>
      </c>
      <c r="S10" s="32">
        <v>45991</v>
      </c>
      <c r="T10" s="33" t="s">
        <v>33</v>
      </c>
    </row>
    <row r="11" ht="85.5" spans="1:20">
      <c r="A11" s="14" t="s">
        <v>68</v>
      </c>
      <c r="B11" s="15" t="s">
        <v>69</v>
      </c>
      <c r="C11" s="15" t="s">
        <v>41</v>
      </c>
      <c r="D11" s="15" t="s">
        <v>70</v>
      </c>
      <c r="E11" s="15" t="s">
        <v>26</v>
      </c>
      <c r="F11" s="15" t="s">
        <v>71</v>
      </c>
      <c r="G11" s="17" t="s">
        <v>72</v>
      </c>
      <c r="H11" s="15" t="s">
        <v>29</v>
      </c>
      <c r="I11" s="25">
        <v>936</v>
      </c>
      <c r="J11" s="25">
        <v>910</v>
      </c>
      <c r="K11" s="25"/>
      <c r="L11" s="25">
        <v>910</v>
      </c>
      <c r="M11" s="25"/>
      <c r="N11" s="25"/>
      <c r="O11" s="25"/>
      <c r="P11" s="15" t="s">
        <v>73</v>
      </c>
      <c r="Q11" s="15" t="s">
        <v>74</v>
      </c>
      <c r="R11" s="17" t="s">
        <v>75</v>
      </c>
      <c r="S11" s="32">
        <v>45991</v>
      </c>
      <c r="T11" s="33" t="s">
        <v>33</v>
      </c>
    </row>
    <row r="12" ht="71.25" spans="1:20">
      <c r="A12" s="14" t="s">
        <v>76</v>
      </c>
      <c r="B12" s="15" t="s">
        <v>77</v>
      </c>
      <c r="C12" s="15" t="s">
        <v>41</v>
      </c>
      <c r="D12" s="15" t="s">
        <v>78</v>
      </c>
      <c r="E12" s="15" t="s">
        <v>26</v>
      </c>
      <c r="F12" s="15" t="s">
        <v>79</v>
      </c>
      <c r="G12" s="17" t="s">
        <v>80</v>
      </c>
      <c r="H12" s="15"/>
      <c r="I12" s="25"/>
      <c r="J12" s="25">
        <v>2000</v>
      </c>
      <c r="K12" s="25"/>
      <c r="L12" s="25">
        <v>2000</v>
      </c>
      <c r="M12" s="25"/>
      <c r="N12" s="25"/>
      <c r="O12" s="25"/>
      <c r="P12" s="15" t="s">
        <v>81</v>
      </c>
      <c r="Q12" s="15" t="s">
        <v>82</v>
      </c>
      <c r="R12" s="17" t="s">
        <v>83</v>
      </c>
      <c r="S12" s="32">
        <v>45991</v>
      </c>
      <c r="T12" s="33" t="s">
        <v>33</v>
      </c>
    </row>
    <row r="13" ht="85.5" spans="1:20">
      <c r="A13" s="14" t="s">
        <v>84</v>
      </c>
      <c r="B13" s="19" t="s">
        <v>85</v>
      </c>
      <c r="C13" s="16" t="s">
        <v>41</v>
      </c>
      <c r="D13" s="15"/>
      <c r="E13" s="16" t="s">
        <v>26</v>
      </c>
      <c r="F13" s="16" t="s">
        <v>79</v>
      </c>
      <c r="G13" s="17" t="s">
        <v>86</v>
      </c>
      <c r="H13" s="16" t="s">
        <v>87</v>
      </c>
      <c r="I13" s="25">
        <v>15</v>
      </c>
      <c r="J13" s="27">
        <v>2000</v>
      </c>
      <c r="K13" s="25">
        <v>2000</v>
      </c>
      <c r="L13" s="25"/>
      <c r="M13" s="25"/>
      <c r="N13" s="25"/>
      <c r="O13" s="25"/>
      <c r="P13" s="15" t="s">
        <v>81</v>
      </c>
      <c r="Q13" s="15" t="s">
        <v>82</v>
      </c>
      <c r="R13" s="17"/>
      <c r="S13" s="32">
        <v>45991</v>
      </c>
      <c r="T13" s="33" t="s">
        <v>33</v>
      </c>
    </row>
    <row r="14" ht="99.75" spans="1:20">
      <c r="A14" s="14" t="s">
        <v>88</v>
      </c>
      <c r="B14" s="15" t="s">
        <v>89</v>
      </c>
      <c r="C14" s="15" t="s">
        <v>41</v>
      </c>
      <c r="D14" s="15" t="s">
        <v>78</v>
      </c>
      <c r="E14" s="15" t="s">
        <v>26</v>
      </c>
      <c r="F14" s="15" t="s">
        <v>79</v>
      </c>
      <c r="G14" s="17" t="s">
        <v>90</v>
      </c>
      <c r="H14" s="15"/>
      <c r="I14" s="25"/>
      <c r="J14" s="25">
        <v>1200</v>
      </c>
      <c r="K14" s="25">
        <v>1200</v>
      </c>
      <c r="L14" s="25"/>
      <c r="M14" s="25"/>
      <c r="N14" s="25"/>
      <c r="O14" s="25"/>
      <c r="P14" s="15" t="s">
        <v>81</v>
      </c>
      <c r="Q14" s="15" t="s">
        <v>82</v>
      </c>
      <c r="R14" s="17" t="s">
        <v>91</v>
      </c>
      <c r="S14" s="32">
        <v>45991</v>
      </c>
      <c r="T14" s="33" t="s">
        <v>33</v>
      </c>
    </row>
    <row r="15" ht="71.25" spans="1:20">
      <c r="A15" s="14" t="s">
        <v>92</v>
      </c>
      <c r="B15" s="15" t="s">
        <v>93</v>
      </c>
      <c r="C15" s="15" t="s">
        <v>41</v>
      </c>
      <c r="D15" s="15" t="s">
        <v>70</v>
      </c>
      <c r="E15" s="15" t="s">
        <v>26</v>
      </c>
      <c r="F15" s="15" t="s">
        <v>94</v>
      </c>
      <c r="G15" s="17" t="s">
        <v>95</v>
      </c>
      <c r="H15" s="15" t="s">
        <v>29</v>
      </c>
      <c r="I15" s="25">
        <v>436</v>
      </c>
      <c r="J15" s="25">
        <v>2000</v>
      </c>
      <c r="K15" s="25"/>
      <c r="L15" s="25">
        <v>2000</v>
      </c>
      <c r="M15" s="25"/>
      <c r="N15" s="25"/>
      <c r="O15" s="25"/>
      <c r="P15" s="15" t="s">
        <v>96</v>
      </c>
      <c r="Q15" s="15" t="s">
        <v>97</v>
      </c>
      <c r="R15" s="17" t="s">
        <v>98</v>
      </c>
      <c r="S15" s="32">
        <v>45991</v>
      </c>
      <c r="T15" s="33" t="s">
        <v>33</v>
      </c>
    </row>
    <row r="16" ht="116" customHeight="1" spans="1:20">
      <c r="A16" s="14" t="s">
        <v>99</v>
      </c>
      <c r="B16" s="16" t="s">
        <v>100</v>
      </c>
      <c r="C16" s="16" t="s">
        <v>101</v>
      </c>
      <c r="D16" s="16" t="s">
        <v>102</v>
      </c>
      <c r="E16" s="16" t="s">
        <v>26</v>
      </c>
      <c r="F16" s="16" t="s">
        <v>103</v>
      </c>
      <c r="G16" s="20" t="s">
        <v>104</v>
      </c>
      <c r="H16" s="16" t="s">
        <v>105</v>
      </c>
      <c r="I16" s="14">
        <v>5.64</v>
      </c>
      <c r="J16" s="14">
        <v>300</v>
      </c>
      <c r="K16" s="14">
        <v>300</v>
      </c>
      <c r="L16" s="14"/>
      <c r="M16" s="14"/>
      <c r="N16" s="14"/>
      <c r="O16" s="14"/>
      <c r="P16" s="16" t="s">
        <v>106</v>
      </c>
      <c r="Q16" s="16" t="s">
        <v>107</v>
      </c>
      <c r="R16" s="20" t="s">
        <v>108</v>
      </c>
      <c r="S16" s="32">
        <v>45991</v>
      </c>
      <c r="T16" s="33" t="s">
        <v>33</v>
      </c>
    </row>
    <row r="17" ht="61" customHeight="1" spans="1:20">
      <c r="A17" s="14" t="s">
        <v>109</v>
      </c>
      <c r="B17" s="16" t="s">
        <v>110</v>
      </c>
      <c r="C17" s="16" t="s">
        <v>41</v>
      </c>
      <c r="D17" s="16" t="s">
        <v>111</v>
      </c>
      <c r="E17" s="16" t="s">
        <v>26</v>
      </c>
      <c r="F17" s="16" t="s">
        <v>112</v>
      </c>
      <c r="G17" s="20" t="s">
        <v>113</v>
      </c>
      <c r="H17" s="16" t="s">
        <v>114</v>
      </c>
      <c r="I17" s="14">
        <v>2</v>
      </c>
      <c r="J17" s="28">
        <v>10</v>
      </c>
      <c r="K17" s="28">
        <v>10</v>
      </c>
      <c r="L17" s="14"/>
      <c r="M17" s="14"/>
      <c r="N17" s="14"/>
      <c r="O17" s="14"/>
      <c r="P17" s="16" t="s">
        <v>106</v>
      </c>
      <c r="Q17" s="16" t="s">
        <v>107</v>
      </c>
      <c r="R17" s="20"/>
      <c r="S17" s="32">
        <v>45991</v>
      </c>
      <c r="T17" s="33" t="s">
        <v>33</v>
      </c>
    </row>
    <row r="18" ht="61" customHeight="1" spans="1:20">
      <c r="A18" s="14" t="s">
        <v>115</v>
      </c>
      <c r="B18" s="16" t="s">
        <v>116</v>
      </c>
      <c r="C18" s="16" t="s">
        <v>101</v>
      </c>
      <c r="D18" s="16" t="s">
        <v>102</v>
      </c>
      <c r="E18" s="16" t="s">
        <v>26</v>
      </c>
      <c r="F18" s="16" t="s">
        <v>117</v>
      </c>
      <c r="G18" s="20" t="s">
        <v>118</v>
      </c>
      <c r="H18" s="16" t="s">
        <v>105</v>
      </c>
      <c r="I18" s="14">
        <v>6</v>
      </c>
      <c r="J18" s="14">
        <v>165</v>
      </c>
      <c r="K18" s="14">
        <v>165</v>
      </c>
      <c r="L18" s="14"/>
      <c r="M18" s="14"/>
      <c r="N18" s="14"/>
      <c r="O18" s="14"/>
      <c r="P18" s="16" t="s">
        <v>119</v>
      </c>
      <c r="Q18" s="16" t="s">
        <v>120</v>
      </c>
      <c r="R18" s="20" t="s">
        <v>121</v>
      </c>
      <c r="S18" s="32">
        <v>45991</v>
      </c>
      <c r="T18" s="33" t="s">
        <v>33</v>
      </c>
    </row>
    <row r="19" ht="61" customHeight="1" spans="1:20">
      <c r="A19" s="14" t="s">
        <v>122</v>
      </c>
      <c r="B19" s="16" t="s">
        <v>123</v>
      </c>
      <c r="C19" s="16" t="s">
        <v>101</v>
      </c>
      <c r="D19" s="16" t="s">
        <v>124</v>
      </c>
      <c r="E19" s="16" t="s">
        <v>26</v>
      </c>
      <c r="F19" s="16" t="s">
        <v>125</v>
      </c>
      <c r="G19" s="20" t="s">
        <v>126</v>
      </c>
      <c r="H19" s="16" t="s">
        <v>127</v>
      </c>
      <c r="I19" s="14">
        <v>3000</v>
      </c>
      <c r="J19" s="14">
        <v>155</v>
      </c>
      <c r="K19" s="14">
        <v>155</v>
      </c>
      <c r="L19" s="14"/>
      <c r="M19" s="14"/>
      <c r="N19" s="14"/>
      <c r="O19" s="14"/>
      <c r="P19" s="16" t="s">
        <v>119</v>
      </c>
      <c r="Q19" s="16" t="s">
        <v>120</v>
      </c>
      <c r="R19" s="20" t="s">
        <v>128</v>
      </c>
      <c r="S19" s="32">
        <v>45991</v>
      </c>
      <c r="T19" s="33" t="s">
        <v>33</v>
      </c>
    </row>
    <row r="20" ht="114" customHeight="1" spans="1:20">
      <c r="A20" s="14" t="s">
        <v>129</v>
      </c>
      <c r="B20" s="16" t="s">
        <v>130</v>
      </c>
      <c r="C20" s="16" t="s">
        <v>101</v>
      </c>
      <c r="D20" s="16" t="s">
        <v>124</v>
      </c>
      <c r="E20" s="16" t="s">
        <v>26</v>
      </c>
      <c r="F20" s="16" t="s">
        <v>131</v>
      </c>
      <c r="G20" s="20" t="s">
        <v>132</v>
      </c>
      <c r="H20" s="16" t="s">
        <v>105</v>
      </c>
      <c r="I20" s="14">
        <v>5</v>
      </c>
      <c r="J20" s="14">
        <v>2500</v>
      </c>
      <c r="K20" s="14">
        <v>2500</v>
      </c>
      <c r="L20" s="14"/>
      <c r="M20" s="14"/>
      <c r="N20" s="14"/>
      <c r="O20" s="14"/>
      <c r="P20" s="16" t="s">
        <v>119</v>
      </c>
      <c r="Q20" s="16" t="s">
        <v>120</v>
      </c>
      <c r="R20" s="20" t="s">
        <v>133</v>
      </c>
      <c r="S20" s="32">
        <v>45991</v>
      </c>
      <c r="T20" s="33" t="s">
        <v>33</v>
      </c>
    </row>
    <row r="21" ht="105" customHeight="1" spans="1:20">
      <c r="A21" s="14" t="s">
        <v>134</v>
      </c>
      <c r="B21" s="16" t="s">
        <v>135</v>
      </c>
      <c r="C21" s="16" t="s">
        <v>101</v>
      </c>
      <c r="D21" s="16" t="s">
        <v>136</v>
      </c>
      <c r="E21" s="16" t="s">
        <v>26</v>
      </c>
      <c r="F21" s="16" t="s">
        <v>137</v>
      </c>
      <c r="G21" s="20" t="s">
        <v>138</v>
      </c>
      <c r="H21" s="16" t="s">
        <v>139</v>
      </c>
      <c r="I21" s="14">
        <v>550</v>
      </c>
      <c r="J21" s="14">
        <v>195</v>
      </c>
      <c r="K21" s="14">
        <v>195</v>
      </c>
      <c r="L21" s="14"/>
      <c r="M21" s="14"/>
      <c r="N21" s="14"/>
      <c r="O21" s="14"/>
      <c r="P21" s="16" t="s">
        <v>119</v>
      </c>
      <c r="Q21" s="16" t="s">
        <v>120</v>
      </c>
      <c r="R21" s="20" t="s">
        <v>140</v>
      </c>
      <c r="S21" s="32">
        <v>45991</v>
      </c>
      <c r="T21" s="33" t="s">
        <v>33</v>
      </c>
    </row>
    <row r="22" ht="82" customHeight="1" spans="1:20">
      <c r="A22" s="14" t="s">
        <v>141</v>
      </c>
      <c r="B22" s="16" t="s">
        <v>142</v>
      </c>
      <c r="C22" s="16" t="s">
        <v>41</v>
      </c>
      <c r="D22" s="16" t="s">
        <v>78</v>
      </c>
      <c r="E22" s="16" t="s">
        <v>143</v>
      </c>
      <c r="F22" s="16" t="s">
        <v>144</v>
      </c>
      <c r="G22" s="20" t="s">
        <v>145</v>
      </c>
      <c r="H22" s="16" t="s">
        <v>139</v>
      </c>
      <c r="I22" s="14">
        <v>300</v>
      </c>
      <c r="J22" s="14">
        <v>135</v>
      </c>
      <c r="K22" s="14">
        <v>135</v>
      </c>
      <c r="L22" s="14"/>
      <c r="M22" s="14"/>
      <c r="N22" s="14"/>
      <c r="O22" s="14"/>
      <c r="P22" s="16" t="s">
        <v>146</v>
      </c>
      <c r="Q22" s="16" t="s">
        <v>147</v>
      </c>
      <c r="R22" s="20" t="s">
        <v>148</v>
      </c>
      <c r="S22" s="32">
        <v>45991</v>
      </c>
      <c r="T22" s="33" t="s">
        <v>33</v>
      </c>
    </row>
    <row r="23" ht="82" customHeight="1" spans="1:20">
      <c r="A23" s="14" t="s">
        <v>149</v>
      </c>
      <c r="B23" s="16" t="s">
        <v>150</v>
      </c>
      <c r="C23" s="16" t="s">
        <v>101</v>
      </c>
      <c r="D23" s="16" t="s">
        <v>136</v>
      </c>
      <c r="E23" s="16" t="s">
        <v>26</v>
      </c>
      <c r="F23" s="16" t="s">
        <v>151</v>
      </c>
      <c r="G23" s="20" t="s">
        <v>152</v>
      </c>
      <c r="H23" s="16" t="s">
        <v>139</v>
      </c>
      <c r="I23" s="14">
        <v>100</v>
      </c>
      <c r="J23" s="14">
        <v>185</v>
      </c>
      <c r="K23" s="14">
        <v>185</v>
      </c>
      <c r="L23" s="14"/>
      <c r="M23" s="14"/>
      <c r="N23" s="14"/>
      <c r="O23" s="14"/>
      <c r="P23" s="16" t="s">
        <v>65</v>
      </c>
      <c r="Q23" s="16" t="s">
        <v>66</v>
      </c>
      <c r="R23" s="20" t="s">
        <v>153</v>
      </c>
      <c r="S23" s="32">
        <v>45991</v>
      </c>
      <c r="T23" s="33" t="s">
        <v>33</v>
      </c>
    </row>
    <row r="24" ht="82" customHeight="1" spans="1:20">
      <c r="A24" s="14" t="s">
        <v>154</v>
      </c>
      <c r="B24" s="16" t="s">
        <v>155</v>
      </c>
      <c r="C24" s="16" t="s">
        <v>101</v>
      </c>
      <c r="D24" s="16" t="s">
        <v>156</v>
      </c>
      <c r="E24" s="16" t="s">
        <v>26</v>
      </c>
      <c r="F24" s="16" t="s">
        <v>144</v>
      </c>
      <c r="G24" s="20" t="s">
        <v>157</v>
      </c>
      <c r="H24" s="16" t="s">
        <v>158</v>
      </c>
      <c r="I24" s="14">
        <v>48816</v>
      </c>
      <c r="J24" s="14">
        <v>875</v>
      </c>
      <c r="K24" s="14"/>
      <c r="L24" s="14">
        <v>875</v>
      </c>
      <c r="M24" s="14"/>
      <c r="N24" s="14"/>
      <c r="O24" s="14"/>
      <c r="P24" s="16" t="s">
        <v>146</v>
      </c>
      <c r="Q24" s="16" t="s">
        <v>147</v>
      </c>
      <c r="R24" s="20" t="s">
        <v>159</v>
      </c>
      <c r="S24" s="32">
        <v>45991</v>
      </c>
      <c r="T24" s="33" t="s">
        <v>33</v>
      </c>
    </row>
    <row r="25" ht="82" customHeight="1" spans="1:20">
      <c r="A25" s="14" t="s">
        <v>160</v>
      </c>
      <c r="B25" s="16" t="s">
        <v>161</v>
      </c>
      <c r="C25" s="16" t="s">
        <v>101</v>
      </c>
      <c r="D25" s="16" t="s">
        <v>156</v>
      </c>
      <c r="E25" s="16" t="s">
        <v>26</v>
      </c>
      <c r="F25" s="16" t="s">
        <v>162</v>
      </c>
      <c r="G25" s="20" t="s">
        <v>163</v>
      </c>
      <c r="H25" s="16" t="s">
        <v>158</v>
      </c>
      <c r="I25" s="14">
        <v>29703</v>
      </c>
      <c r="J25" s="14">
        <v>250</v>
      </c>
      <c r="K25" s="14">
        <v>250</v>
      </c>
      <c r="L25" s="14"/>
      <c r="M25" s="14"/>
      <c r="N25" s="14"/>
      <c r="O25" s="14"/>
      <c r="P25" s="16" t="s">
        <v>146</v>
      </c>
      <c r="Q25" s="16" t="s">
        <v>147</v>
      </c>
      <c r="R25" s="20" t="s">
        <v>159</v>
      </c>
      <c r="S25" s="32">
        <v>45991</v>
      </c>
      <c r="T25" s="33" t="s">
        <v>33</v>
      </c>
    </row>
    <row r="26" ht="73" customHeight="1" spans="1:20">
      <c r="A26" s="14" t="s">
        <v>164</v>
      </c>
      <c r="B26" s="16" t="s">
        <v>165</v>
      </c>
      <c r="C26" s="16" t="s">
        <v>101</v>
      </c>
      <c r="D26" s="16" t="s">
        <v>156</v>
      </c>
      <c r="E26" s="16" t="s">
        <v>26</v>
      </c>
      <c r="F26" s="16" t="s">
        <v>166</v>
      </c>
      <c r="G26" s="20" t="s">
        <v>167</v>
      </c>
      <c r="H26" s="16" t="s">
        <v>158</v>
      </c>
      <c r="I26" s="14">
        <v>3800</v>
      </c>
      <c r="J26" s="14">
        <v>180</v>
      </c>
      <c r="K26" s="14">
        <v>180</v>
      </c>
      <c r="L26" s="14"/>
      <c r="M26" s="14"/>
      <c r="N26" s="14"/>
      <c r="O26" s="14"/>
      <c r="P26" s="16" t="s">
        <v>168</v>
      </c>
      <c r="Q26" s="16" t="s">
        <v>169</v>
      </c>
      <c r="R26" s="20" t="s">
        <v>159</v>
      </c>
      <c r="S26" s="32">
        <v>45991</v>
      </c>
      <c r="T26" s="33" t="s">
        <v>33</v>
      </c>
    </row>
    <row r="27" ht="68" customHeight="1" spans="1:20">
      <c r="A27" s="14" t="s">
        <v>170</v>
      </c>
      <c r="B27" s="16" t="s">
        <v>171</v>
      </c>
      <c r="C27" s="16" t="s">
        <v>101</v>
      </c>
      <c r="D27" s="16" t="s">
        <v>172</v>
      </c>
      <c r="E27" s="16" t="s">
        <v>26</v>
      </c>
      <c r="F27" s="16" t="s">
        <v>173</v>
      </c>
      <c r="G27" s="20" t="s">
        <v>174</v>
      </c>
      <c r="H27" s="16" t="s">
        <v>175</v>
      </c>
      <c r="I27" s="14">
        <v>80</v>
      </c>
      <c r="J27" s="14">
        <v>80</v>
      </c>
      <c r="K27" s="14">
        <v>80</v>
      </c>
      <c r="L27" s="14"/>
      <c r="M27" s="14"/>
      <c r="N27" s="14"/>
      <c r="O27" s="14"/>
      <c r="P27" s="16" t="s">
        <v>168</v>
      </c>
      <c r="Q27" s="16" t="s">
        <v>169</v>
      </c>
      <c r="R27" s="20" t="s">
        <v>176</v>
      </c>
      <c r="S27" s="32">
        <v>45991</v>
      </c>
      <c r="T27" s="33" t="s">
        <v>33</v>
      </c>
    </row>
    <row r="28" ht="73" customHeight="1" spans="1:20">
      <c r="A28" s="14" t="s">
        <v>177</v>
      </c>
      <c r="B28" s="16" t="s">
        <v>178</v>
      </c>
      <c r="C28" s="16" t="s">
        <v>101</v>
      </c>
      <c r="D28" s="16" t="s">
        <v>156</v>
      </c>
      <c r="E28" s="16" t="s">
        <v>26</v>
      </c>
      <c r="F28" s="16" t="s">
        <v>179</v>
      </c>
      <c r="G28" s="20" t="s">
        <v>180</v>
      </c>
      <c r="H28" s="16" t="s">
        <v>105</v>
      </c>
      <c r="I28" s="14">
        <v>13</v>
      </c>
      <c r="J28" s="14">
        <v>340</v>
      </c>
      <c r="K28" s="14">
        <v>340</v>
      </c>
      <c r="L28" s="14"/>
      <c r="M28" s="14"/>
      <c r="N28" s="14"/>
      <c r="O28" s="14"/>
      <c r="P28" s="16" t="s">
        <v>168</v>
      </c>
      <c r="Q28" s="16" t="s">
        <v>169</v>
      </c>
      <c r="R28" s="20" t="s">
        <v>159</v>
      </c>
      <c r="S28" s="32">
        <v>45991</v>
      </c>
      <c r="T28" s="33" t="s">
        <v>33</v>
      </c>
    </row>
    <row r="29" ht="81" customHeight="1" spans="1:20">
      <c r="A29" s="14" t="s">
        <v>181</v>
      </c>
      <c r="B29" s="16" t="s">
        <v>182</v>
      </c>
      <c r="C29" s="16" t="s">
        <v>101</v>
      </c>
      <c r="D29" s="16" t="s">
        <v>156</v>
      </c>
      <c r="E29" s="16" t="s">
        <v>26</v>
      </c>
      <c r="F29" s="16" t="s">
        <v>183</v>
      </c>
      <c r="G29" s="20" t="s">
        <v>184</v>
      </c>
      <c r="H29" s="16" t="s">
        <v>105</v>
      </c>
      <c r="I29" s="14">
        <v>6.5</v>
      </c>
      <c r="J29" s="14">
        <v>100</v>
      </c>
      <c r="K29" s="14">
        <v>100</v>
      </c>
      <c r="L29" s="14"/>
      <c r="M29" s="14"/>
      <c r="N29" s="14"/>
      <c r="O29" s="14"/>
      <c r="P29" s="16" t="s">
        <v>168</v>
      </c>
      <c r="Q29" s="16" t="s">
        <v>169</v>
      </c>
      <c r="R29" s="20" t="s">
        <v>159</v>
      </c>
      <c r="S29" s="32">
        <v>45991</v>
      </c>
      <c r="T29" s="33" t="s">
        <v>33</v>
      </c>
    </row>
    <row r="30" ht="102" customHeight="1" spans="1:20">
      <c r="A30" s="14" t="s">
        <v>185</v>
      </c>
      <c r="B30" s="16" t="s">
        <v>186</v>
      </c>
      <c r="C30" s="16" t="s">
        <v>101</v>
      </c>
      <c r="D30" s="16" t="s">
        <v>102</v>
      </c>
      <c r="E30" s="16" t="s">
        <v>26</v>
      </c>
      <c r="F30" s="16" t="s">
        <v>173</v>
      </c>
      <c r="G30" s="20" t="s">
        <v>187</v>
      </c>
      <c r="H30" s="16" t="s">
        <v>105</v>
      </c>
      <c r="I30" s="14">
        <v>5</v>
      </c>
      <c r="J30" s="14">
        <v>90</v>
      </c>
      <c r="K30" s="14">
        <v>90</v>
      </c>
      <c r="L30" s="14"/>
      <c r="M30" s="14"/>
      <c r="N30" s="14"/>
      <c r="O30" s="14"/>
      <c r="P30" s="16" t="s">
        <v>168</v>
      </c>
      <c r="Q30" s="16" t="s">
        <v>169</v>
      </c>
      <c r="R30" s="20" t="s">
        <v>188</v>
      </c>
      <c r="S30" s="32">
        <v>45991</v>
      </c>
      <c r="T30" s="33" t="s">
        <v>33</v>
      </c>
    </row>
    <row r="31" ht="69" customHeight="1" spans="1:20">
      <c r="A31" s="14" t="s">
        <v>189</v>
      </c>
      <c r="B31" s="16" t="s">
        <v>190</v>
      </c>
      <c r="C31" s="16" t="s">
        <v>41</v>
      </c>
      <c r="D31" s="16" t="s">
        <v>191</v>
      </c>
      <c r="E31" s="16" t="s">
        <v>26</v>
      </c>
      <c r="F31" s="16" t="s">
        <v>192</v>
      </c>
      <c r="G31" s="20" t="s">
        <v>193</v>
      </c>
      <c r="H31" s="16" t="s">
        <v>194</v>
      </c>
      <c r="I31" s="14">
        <v>7</v>
      </c>
      <c r="J31" s="14">
        <v>230</v>
      </c>
      <c r="K31" s="14">
        <v>230</v>
      </c>
      <c r="L31" s="14"/>
      <c r="M31" s="14"/>
      <c r="N31" s="14"/>
      <c r="O31" s="14"/>
      <c r="P31" s="16" t="s">
        <v>168</v>
      </c>
      <c r="Q31" s="16" t="s">
        <v>169</v>
      </c>
      <c r="R31" s="20" t="s">
        <v>195</v>
      </c>
      <c r="S31" s="32">
        <v>45991</v>
      </c>
      <c r="T31" s="33" t="s">
        <v>33</v>
      </c>
    </row>
    <row r="32" ht="69" customHeight="1" spans="1:20">
      <c r="A32" s="14" t="s">
        <v>196</v>
      </c>
      <c r="B32" s="16" t="s">
        <v>197</v>
      </c>
      <c r="C32" s="16" t="s">
        <v>41</v>
      </c>
      <c r="D32" s="16" t="s">
        <v>198</v>
      </c>
      <c r="E32" s="16" t="s">
        <v>26</v>
      </c>
      <c r="F32" s="16" t="s">
        <v>199</v>
      </c>
      <c r="G32" s="20" t="s">
        <v>200</v>
      </c>
      <c r="H32" s="16" t="s">
        <v>139</v>
      </c>
      <c r="I32" s="14">
        <v>100</v>
      </c>
      <c r="J32" s="14">
        <v>100</v>
      </c>
      <c r="K32" s="14">
        <v>100</v>
      </c>
      <c r="L32" s="14"/>
      <c r="M32" s="14"/>
      <c r="N32" s="14"/>
      <c r="O32" s="14"/>
      <c r="P32" s="16" t="s">
        <v>168</v>
      </c>
      <c r="Q32" s="16" t="s">
        <v>169</v>
      </c>
      <c r="R32" s="20" t="s">
        <v>201</v>
      </c>
      <c r="S32" s="32">
        <v>45991</v>
      </c>
      <c r="T32" s="33" t="s">
        <v>33</v>
      </c>
    </row>
    <row r="33" ht="76" customHeight="1" spans="1:20">
      <c r="A33" s="14" t="s">
        <v>202</v>
      </c>
      <c r="B33" s="16" t="s">
        <v>203</v>
      </c>
      <c r="C33" s="16" t="s">
        <v>101</v>
      </c>
      <c r="D33" s="16" t="s">
        <v>204</v>
      </c>
      <c r="E33" s="16" t="s">
        <v>26</v>
      </c>
      <c r="F33" s="16" t="s">
        <v>205</v>
      </c>
      <c r="G33" s="20" t="s">
        <v>206</v>
      </c>
      <c r="H33" s="16" t="s">
        <v>158</v>
      </c>
      <c r="I33" s="14">
        <v>5380</v>
      </c>
      <c r="J33" s="14">
        <v>340</v>
      </c>
      <c r="K33" s="14">
        <v>340</v>
      </c>
      <c r="L33" s="14"/>
      <c r="M33" s="14"/>
      <c r="N33" s="14"/>
      <c r="O33" s="14"/>
      <c r="P33" s="16" t="s">
        <v>207</v>
      </c>
      <c r="Q33" s="16" t="s">
        <v>97</v>
      </c>
      <c r="R33" s="20" t="s">
        <v>208</v>
      </c>
      <c r="S33" s="32">
        <v>45991</v>
      </c>
      <c r="T33" s="33" t="s">
        <v>33</v>
      </c>
    </row>
    <row r="34" ht="76" customHeight="1" spans="1:20">
      <c r="A34" s="14" t="s">
        <v>209</v>
      </c>
      <c r="B34" s="16" t="s">
        <v>210</v>
      </c>
      <c r="C34" s="16" t="s">
        <v>101</v>
      </c>
      <c r="D34" s="16" t="s">
        <v>102</v>
      </c>
      <c r="E34" s="16" t="s">
        <v>26</v>
      </c>
      <c r="F34" s="16" t="s">
        <v>211</v>
      </c>
      <c r="G34" s="20" t="s">
        <v>212</v>
      </c>
      <c r="H34" s="16" t="s">
        <v>158</v>
      </c>
      <c r="I34" s="14">
        <v>12000</v>
      </c>
      <c r="J34" s="14">
        <v>140</v>
      </c>
      <c r="K34" s="14">
        <v>140</v>
      </c>
      <c r="L34" s="14"/>
      <c r="M34" s="14"/>
      <c r="N34" s="14"/>
      <c r="O34" s="14"/>
      <c r="P34" s="16" t="s">
        <v>207</v>
      </c>
      <c r="Q34" s="16" t="s">
        <v>97</v>
      </c>
      <c r="R34" s="20" t="s">
        <v>213</v>
      </c>
      <c r="S34" s="32">
        <v>45991</v>
      </c>
      <c r="T34" s="33" t="s">
        <v>33</v>
      </c>
    </row>
    <row r="35" ht="76" customHeight="1" spans="1:20">
      <c r="A35" s="14" t="s">
        <v>214</v>
      </c>
      <c r="B35" s="16" t="s">
        <v>215</v>
      </c>
      <c r="C35" s="16" t="s">
        <v>101</v>
      </c>
      <c r="D35" s="16" t="s">
        <v>156</v>
      </c>
      <c r="E35" s="16" t="s">
        <v>26</v>
      </c>
      <c r="F35" s="16" t="s">
        <v>94</v>
      </c>
      <c r="G35" s="20" t="s">
        <v>216</v>
      </c>
      <c r="H35" s="16" t="s">
        <v>158</v>
      </c>
      <c r="I35" s="14">
        <v>5500</v>
      </c>
      <c r="J35" s="14">
        <v>230</v>
      </c>
      <c r="K35" s="14"/>
      <c r="L35" s="14">
        <v>230</v>
      </c>
      <c r="M35" s="14"/>
      <c r="N35" s="14"/>
      <c r="O35" s="14"/>
      <c r="P35" s="16" t="s">
        <v>207</v>
      </c>
      <c r="Q35" s="16" t="s">
        <v>97</v>
      </c>
      <c r="R35" s="20" t="s">
        <v>159</v>
      </c>
      <c r="S35" s="32">
        <v>45991</v>
      </c>
      <c r="T35" s="33" t="s">
        <v>33</v>
      </c>
    </row>
    <row r="36" ht="76" customHeight="1" spans="1:20">
      <c r="A36" s="14" t="s">
        <v>217</v>
      </c>
      <c r="B36" s="16" t="s">
        <v>218</v>
      </c>
      <c r="C36" s="16" t="s">
        <v>101</v>
      </c>
      <c r="D36" s="16" t="s">
        <v>156</v>
      </c>
      <c r="E36" s="16" t="s">
        <v>26</v>
      </c>
      <c r="F36" s="16" t="s">
        <v>219</v>
      </c>
      <c r="G36" s="20" t="s">
        <v>220</v>
      </c>
      <c r="H36" s="16" t="s">
        <v>158</v>
      </c>
      <c r="I36" s="14">
        <v>1800</v>
      </c>
      <c r="J36" s="14">
        <v>90</v>
      </c>
      <c r="K36" s="14"/>
      <c r="L36" s="14">
        <v>90</v>
      </c>
      <c r="M36" s="14"/>
      <c r="N36" s="14"/>
      <c r="O36" s="14"/>
      <c r="P36" s="16" t="s">
        <v>207</v>
      </c>
      <c r="Q36" s="16" t="s">
        <v>97</v>
      </c>
      <c r="R36" s="20" t="s">
        <v>159</v>
      </c>
      <c r="S36" s="32">
        <v>45991</v>
      </c>
      <c r="T36" s="33" t="s">
        <v>33</v>
      </c>
    </row>
    <row r="37" ht="76" customHeight="1" spans="1:20">
      <c r="A37" s="14" t="s">
        <v>221</v>
      </c>
      <c r="B37" s="16" t="s">
        <v>222</v>
      </c>
      <c r="C37" s="16" t="s">
        <v>101</v>
      </c>
      <c r="D37" s="16" t="s">
        <v>156</v>
      </c>
      <c r="E37" s="16" t="s">
        <v>26</v>
      </c>
      <c r="F37" s="16" t="s">
        <v>205</v>
      </c>
      <c r="G37" s="20" t="s">
        <v>223</v>
      </c>
      <c r="H37" s="16" t="s">
        <v>158</v>
      </c>
      <c r="I37" s="14">
        <v>2000</v>
      </c>
      <c r="J37" s="14">
        <v>100</v>
      </c>
      <c r="K37" s="14"/>
      <c r="L37" s="14">
        <v>100</v>
      </c>
      <c r="M37" s="14"/>
      <c r="N37" s="14"/>
      <c r="O37" s="14"/>
      <c r="P37" s="16" t="s">
        <v>207</v>
      </c>
      <c r="Q37" s="16" t="s">
        <v>97</v>
      </c>
      <c r="R37" s="20" t="s">
        <v>159</v>
      </c>
      <c r="S37" s="32">
        <v>45991</v>
      </c>
      <c r="T37" s="33" t="s">
        <v>33</v>
      </c>
    </row>
    <row r="38" ht="76" customHeight="1" spans="1:20">
      <c r="A38" s="14" t="s">
        <v>224</v>
      </c>
      <c r="B38" s="16" t="s">
        <v>225</v>
      </c>
      <c r="C38" s="16" t="s">
        <v>101</v>
      </c>
      <c r="D38" s="16" t="s">
        <v>156</v>
      </c>
      <c r="E38" s="16" t="s">
        <v>26</v>
      </c>
      <c r="F38" s="16" t="s">
        <v>226</v>
      </c>
      <c r="G38" s="20" t="s">
        <v>227</v>
      </c>
      <c r="H38" s="16" t="s">
        <v>158</v>
      </c>
      <c r="I38" s="14">
        <v>2000</v>
      </c>
      <c r="J38" s="14">
        <v>75</v>
      </c>
      <c r="K38" s="14"/>
      <c r="L38" s="14">
        <v>75</v>
      </c>
      <c r="M38" s="14"/>
      <c r="N38" s="14"/>
      <c r="O38" s="14"/>
      <c r="P38" s="16" t="s">
        <v>207</v>
      </c>
      <c r="Q38" s="16" t="s">
        <v>97</v>
      </c>
      <c r="R38" s="20" t="s">
        <v>159</v>
      </c>
      <c r="S38" s="32">
        <v>45991</v>
      </c>
      <c r="T38" s="33" t="s">
        <v>33</v>
      </c>
    </row>
    <row r="39" ht="76" customHeight="1" spans="1:20">
      <c r="A39" s="14" t="s">
        <v>228</v>
      </c>
      <c r="B39" s="16" t="s">
        <v>229</v>
      </c>
      <c r="C39" s="16" t="s">
        <v>101</v>
      </c>
      <c r="D39" s="16" t="s">
        <v>102</v>
      </c>
      <c r="E39" s="16" t="s">
        <v>26</v>
      </c>
      <c r="F39" s="16" t="s">
        <v>205</v>
      </c>
      <c r="G39" s="20" t="s">
        <v>230</v>
      </c>
      <c r="H39" s="16" t="s">
        <v>158</v>
      </c>
      <c r="I39" s="14">
        <v>12000</v>
      </c>
      <c r="J39" s="14">
        <v>140</v>
      </c>
      <c r="K39" s="14">
        <v>140</v>
      </c>
      <c r="L39" s="14"/>
      <c r="M39" s="14"/>
      <c r="N39" s="14"/>
      <c r="O39" s="14"/>
      <c r="P39" s="16" t="s">
        <v>207</v>
      </c>
      <c r="Q39" s="16" t="s">
        <v>97</v>
      </c>
      <c r="R39" s="20" t="s">
        <v>231</v>
      </c>
      <c r="S39" s="32">
        <v>45991</v>
      </c>
      <c r="T39" s="33" t="s">
        <v>33</v>
      </c>
    </row>
    <row r="40" ht="73" customHeight="1" spans="1:20">
      <c r="A40" s="14" t="s">
        <v>232</v>
      </c>
      <c r="B40" s="16" t="s">
        <v>233</v>
      </c>
      <c r="C40" s="16" t="s">
        <v>101</v>
      </c>
      <c r="D40" s="16" t="s">
        <v>102</v>
      </c>
      <c r="E40" s="16" t="s">
        <v>26</v>
      </c>
      <c r="F40" s="16" t="s">
        <v>234</v>
      </c>
      <c r="G40" s="20" t="s">
        <v>230</v>
      </c>
      <c r="H40" s="16" t="s">
        <v>158</v>
      </c>
      <c r="I40" s="14">
        <v>12000</v>
      </c>
      <c r="J40" s="14">
        <v>140</v>
      </c>
      <c r="K40" s="14">
        <v>140</v>
      </c>
      <c r="L40" s="14"/>
      <c r="M40" s="14"/>
      <c r="N40" s="14"/>
      <c r="O40" s="14"/>
      <c r="P40" s="16" t="s">
        <v>207</v>
      </c>
      <c r="Q40" s="16" t="s">
        <v>97</v>
      </c>
      <c r="R40" s="20" t="s">
        <v>231</v>
      </c>
      <c r="S40" s="32">
        <v>45991</v>
      </c>
      <c r="T40" s="33" t="s">
        <v>33</v>
      </c>
    </row>
    <row r="41" ht="73" customHeight="1" spans="1:20">
      <c r="A41" s="14" t="s">
        <v>235</v>
      </c>
      <c r="B41" s="16" t="s">
        <v>236</v>
      </c>
      <c r="C41" s="16" t="s">
        <v>101</v>
      </c>
      <c r="D41" s="16" t="s">
        <v>102</v>
      </c>
      <c r="E41" s="16" t="s">
        <v>26</v>
      </c>
      <c r="F41" s="16" t="s">
        <v>219</v>
      </c>
      <c r="G41" s="20" t="s">
        <v>230</v>
      </c>
      <c r="H41" s="16" t="s">
        <v>158</v>
      </c>
      <c r="I41" s="14">
        <v>12000</v>
      </c>
      <c r="J41" s="14">
        <v>140</v>
      </c>
      <c r="K41" s="14">
        <v>140</v>
      </c>
      <c r="L41" s="14"/>
      <c r="M41" s="14"/>
      <c r="N41" s="14"/>
      <c r="O41" s="14"/>
      <c r="P41" s="16" t="s">
        <v>207</v>
      </c>
      <c r="Q41" s="16" t="s">
        <v>97</v>
      </c>
      <c r="R41" s="20" t="s">
        <v>231</v>
      </c>
      <c r="S41" s="32">
        <v>45991</v>
      </c>
      <c r="T41" s="33" t="s">
        <v>33</v>
      </c>
    </row>
    <row r="42" ht="73" customHeight="1" spans="1:20">
      <c r="A42" s="14" t="s">
        <v>237</v>
      </c>
      <c r="B42" s="16" t="s">
        <v>238</v>
      </c>
      <c r="C42" s="16" t="s">
        <v>101</v>
      </c>
      <c r="D42" s="16" t="s">
        <v>102</v>
      </c>
      <c r="E42" s="16" t="s">
        <v>26</v>
      </c>
      <c r="F42" s="16" t="s">
        <v>94</v>
      </c>
      <c r="G42" s="20" t="s">
        <v>230</v>
      </c>
      <c r="H42" s="16" t="s">
        <v>158</v>
      </c>
      <c r="I42" s="14">
        <v>12000</v>
      </c>
      <c r="J42" s="14">
        <v>140</v>
      </c>
      <c r="K42" s="14">
        <v>140</v>
      </c>
      <c r="L42" s="14"/>
      <c r="M42" s="14"/>
      <c r="N42" s="14"/>
      <c r="O42" s="14"/>
      <c r="P42" s="16" t="s">
        <v>207</v>
      </c>
      <c r="Q42" s="16" t="s">
        <v>97</v>
      </c>
      <c r="R42" s="20" t="s">
        <v>231</v>
      </c>
      <c r="S42" s="32">
        <v>45991</v>
      </c>
      <c r="T42" s="33" t="s">
        <v>33</v>
      </c>
    </row>
    <row r="43" ht="96" customHeight="1" spans="1:20">
      <c r="A43" s="14" t="s">
        <v>239</v>
      </c>
      <c r="B43" s="16" t="s">
        <v>240</v>
      </c>
      <c r="C43" s="16" t="s">
        <v>41</v>
      </c>
      <c r="D43" s="16" t="s">
        <v>241</v>
      </c>
      <c r="E43" s="16" t="s">
        <v>26</v>
      </c>
      <c r="F43" s="16" t="s">
        <v>242</v>
      </c>
      <c r="G43" s="20" t="s">
        <v>243</v>
      </c>
      <c r="H43" s="16" t="s">
        <v>56</v>
      </c>
      <c r="I43" s="14">
        <v>1</v>
      </c>
      <c r="J43" s="14">
        <v>240</v>
      </c>
      <c r="K43" s="14">
        <v>240</v>
      </c>
      <c r="L43" s="14"/>
      <c r="M43" s="14"/>
      <c r="N43" s="14"/>
      <c r="O43" s="14"/>
      <c r="P43" s="16" t="s">
        <v>244</v>
      </c>
      <c r="Q43" s="16" t="s">
        <v>58</v>
      </c>
      <c r="R43" s="20" t="s">
        <v>245</v>
      </c>
      <c r="S43" s="32">
        <v>45991</v>
      </c>
      <c r="T43" s="33" t="s">
        <v>33</v>
      </c>
    </row>
    <row r="44" ht="72" customHeight="1" spans="1:20">
      <c r="A44" s="14" t="s">
        <v>246</v>
      </c>
      <c r="B44" s="16" t="s">
        <v>247</v>
      </c>
      <c r="C44" s="16" t="s">
        <v>101</v>
      </c>
      <c r="D44" s="16" t="s">
        <v>248</v>
      </c>
      <c r="E44" s="16" t="s">
        <v>26</v>
      </c>
      <c r="F44" s="16" t="s">
        <v>242</v>
      </c>
      <c r="G44" s="20" t="s">
        <v>249</v>
      </c>
      <c r="H44" s="16" t="s">
        <v>194</v>
      </c>
      <c r="I44" s="14">
        <v>1.7</v>
      </c>
      <c r="J44" s="14">
        <v>180</v>
      </c>
      <c r="K44" s="14">
        <v>180</v>
      </c>
      <c r="L44" s="14"/>
      <c r="M44" s="14"/>
      <c r="N44" s="14"/>
      <c r="O44" s="14"/>
      <c r="P44" s="16" t="s">
        <v>244</v>
      </c>
      <c r="Q44" s="16" t="s">
        <v>58</v>
      </c>
      <c r="R44" s="20" t="s">
        <v>250</v>
      </c>
      <c r="S44" s="32">
        <v>45991</v>
      </c>
      <c r="T44" s="33" t="s">
        <v>33</v>
      </c>
    </row>
    <row r="45" ht="72" customHeight="1" spans="1:20">
      <c r="A45" s="14" t="s">
        <v>251</v>
      </c>
      <c r="B45" s="16" t="s">
        <v>252</v>
      </c>
      <c r="C45" s="16" t="s">
        <v>101</v>
      </c>
      <c r="D45" s="16" t="s">
        <v>102</v>
      </c>
      <c r="E45" s="16" t="s">
        <v>26</v>
      </c>
      <c r="F45" s="16" t="s">
        <v>253</v>
      </c>
      <c r="G45" s="20" t="s">
        <v>254</v>
      </c>
      <c r="H45" s="16" t="s">
        <v>139</v>
      </c>
      <c r="I45" s="14">
        <v>40000</v>
      </c>
      <c r="J45" s="14">
        <v>300</v>
      </c>
      <c r="K45" s="14">
        <v>300</v>
      </c>
      <c r="L45" s="14"/>
      <c r="M45" s="14"/>
      <c r="N45" s="14"/>
      <c r="O45" s="14"/>
      <c r="P45" s="16" t="s">
        <v>244</v>
      </c>
      <c r="Q45" s="16" t="s">
        <v>58</v>
      </c>
      <c r="R45" s="20" t="s">
        <v>255</v>
      </c>
      <c r="S45" s="32">
        <v>45991</v>
      </c>
      <c r="T45" s="33" t="s">
        <v>33</v>
      </c>
    </row>
    <row r="46" ht="75" customHeight="1" spans="1:20">
      <c r="A46" s="14" t="s">
        <v>256</v>
      </c>
      <c r="B46" s="16" t="s">
        <v>257</v>
      </c>
      <c r="C46" s="16" t="s">
        <v>101</v>
      </c>
      <c r="D46" s="16" t="s">
        <v>204</v>
      </c>
      <c r="E46" s="16" t="s">
        <v>26</v>
      </c>
      <c r="F46" s="16" t="s">
        <v>258</v>
      </c>
      <c r="G46" s="20" t="s">
        <v>259</v>
      </c>
      <c r="H46" s="16" t="s">
        <v>194</v>
      </c>
      <c r="I46" s="14">
        <v>4</v>
      </c>
      <c r="J46" s="14">
        <v>200</v>
      </c>
      <c r="K46" s="14">
        <v>200</v>
      </c>
      <c r="L46" s="14"/>
      <c r="M46" s="14"/>
      <c r="N46" s="14"/>
      <c r="O46" s="14"/>
      <c r="P46" s="16" t="s">
        <v>244</v>
      </c>
      <c r="Q46" s="16" t="s">
        <v>58</v>
      </c>
      <c r="R46" s="20" t="s">
        <v>260</v>
      </c>
      <c r="S46" s="32">
        <v>45991</v>
      </c>
      <c r="T46" s="33" t="s">
        <v>33</v>
      </c>
    </row>
    <row r="47" ht="73" customHeight="1" spans="1:20">
      <c r="A47" s="14" t="s">
        <v>261</v>
      </c>
      <c r="B47" s="16" t="s">
        <v>262</v>
      </c>
      <c r="C47" s="16" t="s">
        <v>101</v>
      </c>
      <c r="D47" s="16" t="s">
        <v>263</v>
      </c>
      <c r="E47" s="16" t="s">
        <v>26</v>
      </c>
      <c r="F47" s="16" t="s">
        <v>258</v>
      </c>
      <c r="G47" s="20" t="s">
        <v>264</v>
      </c>
      <c r="H47" s="16" t="s">
        <v>139</v>
      </c>
      <c r="I47" s="14">
        <v>720</v>
      </c>
      <c r="J47" s="14">
        <v>200</v>
      </c>
      <c r="K47" s="14">
        <v>200</v>
      </c>
      <c r="L47" s="14"/>
      <c r="M47" s="14"/>
      <c r="N47" s="14"/>
      <c r="O47" s="14"/>
      <c r="P47" s="16" t="s">
        <v>244</v>
      </c>
      <c r="Q47" s="16" t="s">
        <v>58</v>
      </c>
      <c r="R47" s="20" t="s">
        <v>265</v>
      </c>
      <c r="S47" s="32">
        <v>45991</v>
      </c>
      <c r="T47" s="33" t="s">
        <v>33</v>
      </c>
    </row>
    <row r="48" ht="75" customHeight="1" spans="1:20">
      <c r="A48" s="14" t="s">
        <v>266</v>
      </c>
      <c r="B48" s="16" t="s">
        <v>267</v>
      </c>
      <c r="C48" s="16" t="s">
        <v>101</v>
      </c>
      <c r="D48" s="16" t="s">
        <v>248</v>
      </c>
      <c r="E48" s="16" t="s">
        <v>26</v>
      </c>
      <c r="F48" s="16" t="s">
        <v>268</v>
      </c>
      <c r="G48" s="20" t="s">
        <v>269</v>
      </c>
      <c r="H48" s="16" t="s">
        <v>194</v>
      </c>
      <c r="I48" s="14">
        <v>12.3</v>
      </c>
      <c r="J48" s="14">
        <v>584</v>
      </c>
      <c r="K48" s="14">
        <v>584</v>
      </c>
      <c r="L48" s="14"/>
      <c r="M48" s="14"/>
      <c r="N48" s="14"/>
      <c r="O48" s="14"/>
      <c r="P48" s="16" t="s">
        <v>244</v>
      </c>
      <c r="Q48" s="16" t="s">
        <v>58</v>
      </c>
      <c r="R48" s="20" t="s">
        <v>270</v>
      </c>
      <c r="S48" s="32">
        <v>45991</v>
      </c>
      <c r="T48" s="33" t="s">
        <v>33</v>
      </c>
    </row>
    <row r="49" ht="55" customHeight="1" spans="1:20">
      <c r="A49" s="14" t="s">
        <v>271</v>
      </c>
      <c r="B49" s="16" t="s">
        <v>272</v>
      </c>
      <c r="C49" s="16" t="s">
        <v>101</v>
      </c>
      <c r="D49" s="16" t="s">
        <v>102</v>
      </c>
      <c r="E49" s="16" t="s">
        <v>26</v>
      </c>
      <c r="F49" s="16" t="s">
        <v>273</v>
      </c>
      <c r="G49" s="20" t="s">
        <v>274</v>
      </c>
      <c r="H49" s="16" t="s">
        <v>194</v>
      </c>
      <c r="I49" s="14">
        <v>2</v>
      </c>
      <c r="J49" s="14">
        <v>140</v>
      </c>
      <c r="K49" s="14">
        <v>140</v>
      </c>
      <c r="L49" s="14"/>
      <c r="M49" s="14"/>
      <c r="N49" s="14"/>
      <c r="O49" s="14"/>
      <c r="P49" s="16" t="s">
        <v>244</v>
      </c>
      <c r="Q49" s="16" t="s">
        <v>58</v>
      </c>
      <c r="R49" s="20" t="s">
        <v>255</v>
      </c>
      <c r="S49" s="32">
        <v>45991</v>
      </c>
      <c r="T49" s="33" t="s">
        <v>33</v>
      </c>
    </row>
    <row r="50" ht="55" customHeight="1" spans="1:20">
      <c r="A50" s="14" t="s">
        <v>275</v>
      </c>
      <c r="B50" s="16" t="s">
        <v>276</v>
      </c>
      <c r="C50" s="16" t="s">
        <v>101</v>
      </c>
      <c r="D50" s="16" t="s">
        <v>102</v>
      </c>
      <c r="E50" s="16" t="s">
        <v>26</v>
      </c>
      <c r="F50" s="16" t="s">
        <v>277</v>
      </c>
      <c r="G50" s="20" t="s">
        <v>278</v>
      </c>
      <c r="H50" s="16" t="s">
        <v>194</v>
      </c>
      <c r="I50" s="14">
        <v>4.1</v>
      </c>
      <c r="J50" s="14">
        <v>210</v>
      </c>
      <c r="K50" s="14">
        <v>210</v>
      </c>
      <c r="L50" s="14"/>
      <c r="M50" s="14"/>
      <c r="N50" s="14"/>
      <c r="O50" s="14"/>
      <c r="P50" s="16" t="s">
        <v>244</v>
      </c>
      <c r="Q50" s="16" t="s">
        <v>58</v>
      </c>
      <c r="R50" s="20" t="s">
        <v>255</v>
      </c>
      <c r="S50" s="32">
        <v>45991</v>
      </c>
      <c r="T50" s="33" t="s">
        <v>33</v>
      </c>
    </row>
    <row r="51" ht="55" customHeight="1" spans="1:20">
      <c r="A51" s="14" t="s">
        <v>279</v>
      </c>
      <c r="B51" s="16" t="s">
        <v>280</v>
      </c>
      <c r="C51" s="16" t="s">
        <v>101</v>
      </c>
      <c r="D51" s="16" t="s">
        <v>102</v>
      </c>
      <c r="E51" s="16" t="s">
        <v>26</v>
      </c>
      <c r="F51" s="16" t="s">
        <v>281</v>
      </c>
      <c r="G51" s="20" t="s">
        <v>282</v>
      </c>
      <c r="H51" s="16" t="s">
        <v>194</v>
      </c>
      <c r="I51" s="14">
        <v>3.6</v>
      </c>
      <c r="J51" s="14">
        <v>210</v>
      </c>
      <c r="K51" s="14">
        <v>210</v>
      </c>
      <c r="L51" s="14"/>
      <c r="M51" s="14"/>
      <c r="N51" s="14"/>
      <c r="O51" s="14"/>
      <c r="P51" s="16" t="s">
        <v>244</v>
      </c>
      <c r="Q51" s="16" t="s">
        <v>58</v>
      </c>
      <c r="R51" s="20" t="s">
        <v>283</v>
      </c>
      <c r="S51" s="32">
        <v>45991</v>
      </c>
      <c r="T51" s="33" t="s">
        <v>33</v>
      </c>
    </row>
    <row r="52" ht="55" customHeight="1" spans="1:20">
      <c r="A52" s="14" t="s">
        <v>284</v>
      </c>
      <c r="B52" s="16" t="s">
        <v>285</v>
      </c>
      <c r="C52" s="16" t="s">
        <v>101</v>
      </c>
      <c r="D52" s="16" t="s">
        <v>102</v>
      </c>
      <c r="E52" s="16" t="s">
        <v>26</v>
      </c>
      <c r="F52" s="16" t="s">
        <v>286</v>
      </c>
      <c r="G52" s="20" t="s">
        <v>287</v>
      </c>
      <c r="H52" s="16" t="s">
        <v>194</v>
      </c>
      <c r="I52" s="14">
        <v>2.5</v>
      </c>
      <c r="J52" s="14">
        <v>100</v>
      </c>
      <c r="K52" s="14">
        <v>100</v>
      </c>
      <c r="L52" s="14"/>
      <c r="M52" s="14"/>
      <c r="N52" s="14"/>
      <c r="O52" s="14"/>
      <c r="P52" s="16" t="s">
        <v>244</v>
      </c>
      <c r="Q52" s="16" t="s">
        <v>58</v>
      </c>
      <c r="R52" s="20" t="s">
        <v>283</v>
      </c>
      <c r="S52" s="32">
        <v>45991</v>
      </c>
      <c r="T52" s="33" t="s">
        <v>33</v>
      </c>
    </row>
    <row r="53" ht="55" customHeight="1" spans="1:20">
      <c r="A53" s="14" t="s">
        <v>288</v>
      </c>
      <c r="B53" s="16" t="s">
        <v>289</v>
      </c>
      <c r="C53" s="16" t="s">
        <v>101</v>
      </c>
      <c r="D53" s="16" t="s">
        <v>102</v>
      </c>
      <c r="E53" s="16" t="s">
        <v>26</v>
      </c>
      <c r="F53" s="16" t="s">
        <v>286</v>
      </c>
      <c r="G53" s="20" t="s">
        <v>290</v>
      </c>
      <c r="H53" s="16" t="s">
        <v>139</v>
      </c>
      <c r="I53" s="14">
        <v>23000</v>
      </c>
      <c r="J53" s="14">
        <v>340</v>
      </c>
      <c r="K53" s="14">
        <v>340</v>
      </c>
      <c r="L53" s="14"/>
      <c r="M53" s="14"/>
      <c r="N53" s="14"/>
      <c r="O53" s="14"/>
      <c r="P53" s="16" t="s">
        <v>244</v>
      </c>
      <c r="Q53" s="16" t="s">
        <v>58</v>
      </c>
      <c r="R53" s="20" t="s">
        <v>291</v>
      </c>
      <c r="S53" s="32">
        <v>45991</v>
      </c>
      <c r="T53" s="33" t="s">
        <v>33</v>
      </c>
    </row>
    <row r="54" ht="68" customHeight="1" spans="1:20">
      <c r="A54" s="14" t="s">
        <v>292</v>
      </c>
      <c r="B54" s="16" t="s">
        <v>293</v>
      </c>
      <c r="C54" s="16" t="s">
        <v>101</v>
      </c>
      <c r="D54" s="16" t="s">
        <v>102</v>
      </c>
      <c r="E54" s="16" t="s">
        <v>26</v>
      </c>
      <c r="F54" s="16" t="s">
        <v>294</v>
      </c>
      <c r="G54" s="20" t="s">
        <v>295</v>
      </c>
      <c r="H54" s="16" t="s">
        <v>139</v>
      </c>
      <c r="I54" s="14">
        <v>6000</v>
      </c>
      <c r="J54" s="14">
        <v>350</v>
      </c>
      <c r="K54" s="14">
        <v>350</v>
      </c>
      <c r="L54" s="14"/>
      <c r="M54" s="14"/>
      <c r="N54" s="14"/>
      <c r="O54" s="14"/>
      <c r="P54" s="16" t="s">
        <v>244</v>
      </c>
      <c r="Q54" s="16" t="s">
        <v>58</v>
      </c>
      <c r="R54" s="20" t="s">
        <v>296</v>
      </c>
      <c r="S54" s="32">
        <v>45991</v>
      </c>
      <c r="T54" s="33" t="s">
        <v>33</v>
      </c>
    </row>
    <row r="55" ht="63" customHeight="1" spans="1:20">
      <c r="A55" s="14" t="s">
        <v>297</v>
      </c>
      <c r="B55" s="16" t="s">
        <v>298</v>
      </c>
      <c r="C55" s="16" t="s">
        <v>101</v>
      </c>
      <c r="D55" s="16" t="s">
        <v>204</v>
      </c>
      <c r="E55" s="16" t="s">
        <v>26</v>
      </c>
      <c r="F55" s="16" t="s">
        <v>299</v>
      </c>
      <c r="G55" s="20" t="s">
        <v>300</v>
      </c>
      <c r="H55" s="16" t="s">
        <v>194</v>
      </c>
      <c r="I55" s="14">
        <v>9</v>
      </c>
      <c r="J55" s="14">
        <v>360</v>
      </c>
      <c r="K55" s="14">
        <v>360</v>
      </c>
      <c r="L55" s="14"/>
      <c r="M55" s="14"/>
      <c r="N55" s="14"/>
      <c r="O55" s="14"/>
      <c r="P55" s="16" t="s">
        <v>244</v>
      </c>
      <c r="Q55" s="16" t="s">
        <v>58</v>
      </c>
      <c r="R55" s="20" t="s">
        <v>260</v>
      </c>
      <c r="S55" s="32">
        <v>45991</v>
      </c>
      <c r="T55" s="33" t="s">
        <v>33</v>
      </c>
    </row>
    <row r="56" ht="63" customHeight="1" spans="1:20">
      <c r="A56" s="14" t="s">
        <v>301</v>
      </c>
      <c r="B56" s="16" t="s">
        <v>302</v>
      </c>
      <c r="C56" s="16" t="s">
        <v>101</v>
      </c>
      <c r="D56" s="16" t="s">
        <v>248</v>
      </c>
      <c r="E56" s="16" t="s">
        <v>26</v>
      </c>
      <c r="F56" s="16" t="s">
        <v>299</v>
      </c>
      <c r="G56" s="20" t="s">
        <v>303</v>
      </c>
      <c r="H56" s="16" t="s">
        <v>194</v>
      </c>
      <c r="I56" s="14">
        <v>5</v>
      </c>
      <c r="J56" s="14">
        <v>75</v>
      </c>
      <c r="K56" s="14">
        <v>75</v>
      </c>
      <c r="L56" s="14"/>
      <c r="M56" s="14"/>
      <c r="N56" s="14"/>
      <c r="O56" s="14"/>
      <c r="P56" s="16" t="s">
        <v>244</v>
      </c>
      <c r="Q56" s="16" t="s">
        <v>58</v>
      </c>
      <c r="R56" s="20" t="s">
        <v>304</v>
      </c>
      <c r="S56" s="32">
        <v>45991</v>
      </c>
      <c r="T56" s="33" t="s">
        <v>33</v>
      </c>
    </row>
    <row r="57" ht="48" customHeight="1" spans="1:20">
      <c r="A57" s="14" t="s">
        <v>305</v>
      </c>
      <c r="B57" s="16" t="s">
        <v>306</v>
      </c>
      <c r="C57" s="16" t="s">
        <v>101</v>
      </c>
      <c r="D57" s="16" t="s">
        <v>204</v>
      </c>
      <c r="E57" s="16" t="s">
        <v>26</v>
      </c>
      <c r="F57" s="16" t="s">
        <v>307</v>
      </c>
      <c r="G57" s="20" t="s">
        <v>308</v>
      </c>
      <c r="H57" s="16" t="s">
        <v>194</v>
      </c>
      <c r="I57" s="14">
        <v>5</v>
      </c>
      <c r="J57" s="14">
        <v>200</v>
      </c>
      <c r="K57" s="14">
        <v>200</v>
      </c>
      <c r="L57" s="14"/>
      <c r="M57" s="14"/>
      <c r="N57" s="14"/>
      <c r="O57" s="14"/>
      <c r="P57" s="16" t="s">
        <v>244</v>
      </c>
      <c r="Q57" s="16" t="s">
        <v>58</v>
      </c>
      <c r="R57" s="20" t="s">
        <v>309</v>
      </c>
      <c r="S57" s="32">
        <v>45991</v>
      </c>
      <c r="T57" s="33" t="s">
        <v>33</v>
      </c>
    </row>
    <row r="58" ht="48" customHeight="1" spans="1:20">
      <c r="A58" s="14" t="s">
        <v>310</v>
      </c>
      <c r="B58" s="16" t="s">
        <v>311</v>
      </c>
      <c r="C58" s="16" t="s">
        <v>101</v>
      </c>
      <c r="D58" s="16" t="s">
        <v>248</v>
      </c>
      <c r="E58" s="16" t="s">
        <v>26</v>
      </c>
      <c r="F58" s="16" t="s">
        <v>307</v>
      </c>
      <c r="G58" s="20" t="s">
        <v>312</v>
      </c>
      <c r="H58" s="16" t="s">
        <v>158</v>
      </c>
      <c r="I58" s="14">
        <v>600</v>
      </c>
      <c r="J58" s="14">
        <v>40</v>
      </c>
      <c r="K58" s="14">
        <v>40</v>
      </c>
      <c r="L58" s="14"/>
      <c r="M58" s="14"/>
      <c r="N58" s="14"/>
      <c r="O58" s="14"/>
      <c r="P58" s="16" t="s">
        <v>244</v>
      </c>
      <c r="Q58" s="16" t="s">
        <v>58</v>
      </c>
      <c r="R58" s="20" t="s">
        <v>313</v>
      </c>
      <c r="S58" s="32">
        <v>45991</v>
      </c>
      <c r="T58" s="33" t="s">
        <v>33</v>
      </c>
    </row>
    <row r="59" ht="66" customHeight="1" spans="1:20">
      <c r="A59" s="14" t="s">
        <v>314</v>
      </c>
      <c r="B59" s="16" t="s">
        <v>315</v>
      </c>
      <c r="C59" s="16" t="s">
        <v>101</v>
      </c>
      <c r="D59" s="16" t="s">
        <v>248</v>
      </c>
      <c r="E59" s="16" t="s">
        <v>26</v>
      </c>
      <c r="F59" s="16" t="s">
        <v>316</v>
      </c>
      <c r="G59" s="20" t="s">
        <v>317</v>
      </c>
      <c r="H59" s="16" t="s">
        <v>194</v>
      </c>
      <c r="I59" s="14">
        <v>4</v>
      </c>
      <c r="J59" s="14">
        <v>200</v>
      </c>
      <c r="K59" s="14">
        <v>200</v>
      </c>
      <c r="L59" s="14"/>
      <c r="M59" s="14"/>
      <c r="N59" s="14"/>
      <c r="O59" s="14"/>
      <c r="P59" s="16" t="s">
        <v>244</v>
      </c>
      <c r="Q59" s="16" t="s">
        <v>58</v>
      </c>
      <c r="R59" s="20" t="s">
        <v>318</v>
      </c>
      <c r="S59" s="32">
        <v>45991</v>
      </c>
      <c r="T59" s="33" t="s">
        <v>33</v>
      </c>
    </row>
    <row r="60" ht="70" customHeight="1" spans="1:20">
      <c r="A60" s="14" t="s">
        <v>319</v>
      </c>
      <c r="B60" s="16" t="s">
        <v>320</v>
      </c>
      <c r="C60" s="16" t="s">
        <v>101</v>
      </c>
      <c r="D60" s="16" t="s">
        <v>204</v>
      </c>
      <c r="E60" s="16" t="s">
        <v>26</v>
      </c>
      <c r="F60" s="16" t="s">
        <v>321</v>
      </c>
      <c r="G60" s="20" t="s">
        <v>322</v>
      </c>
      <c r="H60" s="16" t="s">
        <v>194</v>
      </c>
      <c r="I60" s="14">
        <v>12</v>
      </c>
      <c r="J60" s="14">
        <v>1100</v>
      </c>
      <c r="K60" s="14">
        <v>1100</v>
      </c>
      <c r="L60" s="14"/>
      <c r="M60" s="14"/>
      <c r="N60" s="14"/>
      <c r="O60" s="14"/>
      <c r="P60" s="16" t="s">
        <v>244</v>
      </c>
      <c r="Q60" s="16" t="s">
        <v>58</v>
      </c>
      <c r="R60" s="20" t="s">
        <v>323</v>
      </c>
      <c r="S60" s="32">
        <v>45991</v>
      </c>
      <c r="T60" s="33" t="s">
        <v>33</v>
      </c>
    </row>
    <row r="61" ht="57" customHeight="1" spans="1:20">
      <c r="A61" s="14" t="s">
        <v>324</v>
      </c>
      <c r="B61" s="16" t="s">
        <v>325</v>
      </c>
      <c r="C61" s="16" t="s">
        <v>101</v>
      </c>
      <c r="D61" s="16" t="s">
        <v>102</v>
      </c>
      <c r="E61" s="16" t="s">
        <v>26</v>
      </c>
      <c r="F61" s="16" t="s">
        <v>321</v>
      </c>
      <c r="G61" s="20" t="s">
        <v>326</v>
      </c>
      <c r="H61" s="16" t="s">
        <v>194</v>
      </c>
      <c r="I61" s="14">
        <v>12</v>
      </c>
      <c r="J61" s="14">
        <v>540</v>
      </c>
      <c r="K61" s="14">
        <v>540</v>
      </c>
      <c r="L61" s="14"/>
      <c r="M61" s="14"/>
      <c r="N61" s="14"/>
      <c r="O61" s="14"/>
      <c r="P61" s="16" t="s">
        <v>244</v>
      </c>
      <c r="Q61" s="16" t="s">
        <v>58</v>
      </c>
      <c r="R61" s="20" t="s">
        <v>327</v>
      </c>
      <c r="S61" s="32">
        <v>45991</v>
      </c>
      <c r="T61" s="33" t="s">
        <v>33</v>
      </c>
    </row>
    <row r="62" ht="78" customHeight="1" spans="1:20">
      <c r="A62" s="14" t="s">
        <v>328</v>
      </c>
      <c r="B62" s="16" t="s">
        <v>329</v>
      </c>
      <c r="C62" s="16" t="s">
        <v>41</v>
      </c>
      <c r="D62" s="16" t="s">
        <v>62</v>
      </c>
      <c r="E62" s="16" t="s">
        <v>26</v>
      </c>
      <c r="F62" s="16" t="s">
        <v>54</v>
      </c>
      <c r="G62" s="20" t="s">
        <v>330</v>
      </c>
      <c r="H62" s="16" t="s">
        <v>139</v>
      </c>
      <c r="I62" s="14">
        <v>60</v>
      </c>
      <c r="J62" s="14">
        <v>1000</v>
      </c>
      <c r="K62" s="14">
        <v>500</v>
      </c>
      <c r="L62" s="14"/>
      <c r="M62" s="14"/>
      <c r="N62" s="14"/>
      <c r="O62" s="14">
        <v>500</v>
      </c>
      <c r="P62" s="16" t="s">
        <v>244</v>
      </c>
      <c r="Q62" s="16" t="s">
        <v>58</v>
      </c>
      <c r="R62" s="20" t="s">
        <v>331</v>
      </c>
      <c r="S62" s="32">
        <v>45991</v>
      </c>
      <c r="T62" s="33" t="s">
        <v>33</v>
      </c>
    </row>
    <row r="63" ht="72" customHeight="1" spans="1:20">
      <c r="A63" s="14" t="s">
        <v>332</v>
      </c>
      <c r="B63" s="16" t="s">
        <v>333</v>
      </c>
      <c r="C63" s="16" t="s">
        <v>101</v>
      </c>
      <c r="D63" s="16" t="s">
        <v>334</v>
      </c>
      <c r="E63" s="16" t="s">
        <v>26</v>
      </c>
      <c r="F63" s="16" t="s">
        <v>57</v>
      </c>
      <c r="G63" s="20" t="s">
        <v>335</v>
      </c>
      <c r="H63" s="16" t="s">
        <v>56</v>
      </c>
      <c r="I63" s="14">
        <v>2</v>
      </c>
      <c r="J63" s="14">
        <v>160</v>
      </c>
      <c r="K63" s="14">
        <v>160</v>
      </c>
      <c r="L63" s="14"/>
      <c r="M63" s="14"/>
      <c r="N63" s="14"/>
      <c r="O63" s="14"/>
      <c r="P63" s="16" t="s">
        <v>244</v>
      </c>
      <c r="Q63" s="16" t="s">
        <v>58</v>
      </c>
      <c r="R63" s="20" t="s">
        <v>336</v>
      </c>
      <c r="S63" s="32">
        <v>45991</v>
      </c>
      <c r="T63" s="33" t="s">
        <v>33</v>
      </c>
    </row>
    <row r="64" ht="72" customHeight="1" spans="1:20">
      <c r="A64" s="14" t="s">
        <v>337</v>
      </c>
      <c r="B64" s="16" t="s">
        <v>338</v>
      </c>
      <c r="C64" s="16" t="s">
        <v>101</v>
      </c>
      <c r="D64" s="16" t="s">
        <v>156</v>
      </c>
      <c r="E64" s="16" t="s">
        <v>26</v>
      </c>
      <c r="F64" s="16" t="s">
        <v>339</v>
      </c>
      <c r="G64" s="20" t="s">
        <v>340</v>
      </c>
      <c r="H64" s="16" t="s">
        <v>105</v>
      </c>
      <c r="I64" s="14">
        <v>7.1</v>
      </c>
      <c r="J64" s="14">
        <v>140</v>
      </c>
      <c r="K64" s="14"/>
      <c r="L64" s="14">
        <v>140</v>
      </c>
      <c r="M64" s="14"/>
      <c r="N64" s="14"/>
      <c r="O64" s="14"/>
      <c r="P64" s="16" t="s">
        <v>341</v>
      </c>
      <c r="Q64" s="16" t="s">
        <v>342</v>
      </c>
      <c r="R64" s="20" t="s">
        <v>159</v>
      </c>
      <c r="S64" s="32">
        <v>45991</v>
      </c>
      <c r="T64" s="33" t="s">
        <v>33</v>
      </c>
    </row>
    <row r="65" ht="72" customHeight="1" spans="1:20">
      <c r="A65" s="14" t="s">
        <v>343</v>
      </c>
      <c r="B65" s="16" t="s">
        <v>344</v>
      </c>
      <c r="C65" s="16" t="s">
        <v>101</v>
      </c>
      <c r="D65" s="16" t="s">
        <v>156</v>
      </c>
      <c r="E65" s="16" t="s">
        <v>26</v>
      </c>
      <c r="F65" s="16" t="s">
        <v>345</v>
      </c>
      <c r="G65" s="20" t="s">
        <v>346</v>
      </c>
      <c r="H65" s="16" t="s">
        <v>105</v>
      </c>
      <c r="I65" s="14">
        <v>15</v>
      </c>
      <c r="J65" s="14">
        <v>160</v>
      </c>
      <c r="K65" s="14"/>
      <c r="L65" s="14">
        <v>160</v>
      </c>
      <c r="M65" s="14"/>
      <c r="N65" s="14"/>
      <c r="O65" s="14"/>
      <c r="P65" s="16" t="s">
        <v>341</v>
      </c>
      <c r="Q65" s="16" t="s">
        <v>342</v>
      </c>
      <c r="R65" s="20" t="s">
        <v>159</v>
      </c>
      <c r="S65" s="32">
        <v>45991</v>
      </c>
      <c r="T65" s="33" t="s">
        <v>33</v>
      </c>
    </row>
    <row r="66" ht="80" customHeight="1" spans="1:20">
      <c r="A66" s="14" t="s">
        <v>347</v>
      </c>
      <c r="B66" s="16" t="s">
        <v>348</v>
      </c>
      <c r="C66" s="16" t="s">
        <v>101</v>
      </c>
      <c r="D66" s="16" t="s">
        <v>156</v>
      </c>
      <c r="E66" s="16" t="s">
        <v>26</v>
      </c>
      <c r="F66" s="16" t="s">
        <v>349</v>
      </c>
      <c r="G66" s="20" t="s">
        <v>350</v>
      </c>
      <c r="H66" s="16" t="s">
        <v>105</v>
      </c>
      <c r="I66" s="14">
        <v>18</v>
      </c>
      <c r="J66" s="14">
        <v>280</v>
      </c>
      <c r="K66" s="14"/>
      <c r="L66" s="14">
        <v>280</v>
      </c>
      <c r="M66" s="14"/>
      <c r="N66" s="14"/>
      <c r="O66" s="14"/>
      <c r="P66" s="16" t="s">
        <v>341</v>
      </c>
      <c r="Q66" s="16" t="s">
        <v>342</v>
      </c>
      <c r="R66" s="20" t="s">
        <v>159</v>
      </c>
      <c r="S66" s="32">
        <v>45991</v>
      </c>
      <c r="T66" s="33" t="s">
        <v>33</v>
      </c>
    </row>
    <row r="67" ht="62" customHeight="1" spans="1:20">
      <c r="A67" s="14" t="s">
        <v>351</v>
      </c>
      <c r="B67" s="16" t="s">
        <v>352</v>
      </c>
      <c r="C67" s="16" t="s">
        <v>24</v>
      </c>
      <c r="D67" s="16" t="s">
        <v>353</v>
      </c>
      <c r="E67" s="16" t="s">
        <v>26</v>
      </c>
      <c r="F67" s="16" t="s">
        <v>354</v>
      </c>
      <c r="G67" s="20" t="s">
        <v>355</v>
      </c>
      <c r="H67" s="20" t="s">
        <v>105</v>
      </c>
      <c r="I67" s="14">
        <v>17.5</v>
      </c>
      <c r="J67" s="14">
        <v>750</v>
      </c>
      <c r="K67" s="14"/>
      <c r="L67" s="14">
        <v>750</v>
      </c>
      <c r="M67" s="35"/>
      <c r="N67" s="35"/>
      <c r="O67" s="35"/>
      <c r="P67" s="20" t="s">
        <v>341</v>
      </c>
      <c r="Q67" s="20" t="s">
        <v>342</v>
      </c>
      <c r="R67" s="20" t="s">
        <v>356</v>
      </c>
      <c r="S67" s="32">
        <v>45991</v>
      </c>
      <c r="T67" s="33" t="s">
        <v>33</v>
      </c>
    </row>
    <row r="68" ht="87" customHeight="1" spans="1:20">
      <c r="A68" s="14" t="s">
        <v>357</v>
      </c>
      <c r="B68" s="16" t="s">
        <v>358</v>
      </c>
      <c r="C68" s="16" t="s">
        <v>101</v>
      </c>
      <c r="D68" s="16" t="s">
        <v>124</v>
      </c>
      <c r="E68" s="16" t="s">
        <v>26</v>
      </c>
      <c r="F68" s="16" t="s">
        <v>359</v>
      </c>
      <c r="G68" s="20" t="s">
        <v>360</v>
      </c>
      <c r="H68" s="16" t="s">
        <v>105</v>
      </c>
      <c r="I68" s="14">
        <v>3.5</v>
      </c>
      <c r="J68" s="14">
        <v>130</v>
      </c>
      <c r="K68" s="14">
        <v>130</v>
      </c>
      <c r="L68" s="14"/>
      <c r="M68" s="14"/>
      <c r="N68" s="14"/>
      <c r="O68" s="14"/>
      <c r="P68" s="16" t="s">
        <v>361</v>
      </c>
      <c r="Q68" s="16" t="s">
        <v>362</v>
      </c>
      <c r="R68" s="20" t="s">
        <v>363</v>
      </c>
      <c r="S68" s="32">
        <v>45991</v>
      </c>
      <c r="T68" s="33" t="s">
        <v>33</v>
      </c>
    </row>
    <row r="69" ht="87" customHeight="1" spans="1:20">
      <c r="A69" s="14" t="s">
        <v>364</v>
      </c>
      <c r="B69" s="16" t="s">
        <v>365</v>
      </c>
      <c r="C69" s="16" t="s">
        <v>101</v>
      </c>
      <c r="D69" s="16" t="s">
        <v>124</v>
      </c>
      <c r="E69" s="16" t="s">
        <v>26</v>
      </c>
      <c r="F69" s="16" t="s">
        <v>366</v>
      </c>
      <c r="G69" s="20" t="s">
        <v>367</v>
      </c>
      <c r="H69" s="16" t="s">
        <v>368</v>
      </c>
      <c r="I69" s="14">
        <v>2000</v>
      </c>
      <c r="J69" s="14">
        <v>400</v>
      </c>
      <c r="K69" s="14">
        <v>400</v>
      </c>
      <c r="L69" s="14"/>
      <c r="M69" s="14"/>
      <c r="N69" s="14"/>
      <c r="O69" s="14"/>
      <c r="P69" s="16" t="s">
        <v>361</v>
      </c>
      <c r="Q69" s="16" t="s">
        <v>362</v>
      </c>
      <c r="R69" s="20" t="s">
        <v>363</v>
      </c>
      <c r="S69" s="32">
        <v>45991</v>
      </c>
      <c r="T69" s="33" t="s">
        <v>33</v>
      </c>
    </row>
    <row r="70" ht="74" customHeight="1" spans="1:20">
      <c r="A70" s="14" t="s">
        <v>369</v>
      </c>
      <c r="B70" s="16" t="s">
        <v>370</v>
      </c>
      <c r="C70" s="16" t="s">
        <v>101</v>
      </c>
      <c r="D70" s="16" t="s">
        <v>204</v>
      </c>
      <c r="E70" s="16" t="s">
        <v>26</v>
      </c>
      <c r="F70" s="16" t="s">
        <v>371</v>
      </c>
      <c r="G70" s="20" t="s">
        <v>372</v>
      </c>
      <c r="H70" s="16" t="s">
        <v>158</v>
      </c>
      <c r="I70" s="14">
        <v>4300</v>
      </c>
      <c r="J70" s="14">
        <v>300</v>
      </c>
      <c r="K70" s="14">
        <v>300</v>
      </c>
      <c r="L70" s="14"/>
      <c r="M70" s="14"/>
      <c r="N70" s="14"/>
      <c r="O70" s="14"/>
      <c r="P70" s="16" t="s">
        <v>361</v>
      </c>
      <c r="Q70" s="16" t="s">
        <v>362</v>
      </c>
      <c r="R70" s="20" t="s">
        <v>373</v>
      </c>
      <c r="S70" s="32">
        <v>45991</v>
      </c>
      <c r="T70" s="33" t="s">
        <v>33</v>
      </c>
    </row>
    <row r="71" ht="80" customHeight="1" spans="1:20">
      <c r="A71" s="14" t="s">
        <v>374</v>
      </c>
      <c r="B71" s="16" t="s">
        <v>375</v>
      </c>
      <c r="C71" s="16" t="s">
        <v>376</v>
      </c>
      <c r="D71" s="16" t="s">
        <v>377</v>
      </c>
      <c r="E71" s="16" t="s">
        <v>26</v>
      </c>
      <c r="F71" s="16" t="s">
        <v>378</v>
      </c>
      <c r="G71" s="20" t="s">
        <v>379</v>
      </c>
      <c r="H71" s="16" t="s">
        <v>105</v>
      </c>
      <c r="I71" s="14">
        <v>4.5</v>
      </c>
      <c r="J71" s="14">
        <v>200</v>
      </c>
      <c r="K71" s="14">
        <v>200</v>
      </c>
      <c r="L71" s="14"/>
      <c r="M71" s="14"/>
      <c r="N71" s="14"/>
      <c r="O71" s="14"/>
      <c r="P71" s="16" t="s">
        <v>380</v>
      </c>
      <c r="Q71" s="16" t="s">
        <v>381</v>
      </c>
      <c r="R71" s="20" t="s">
        <v>382</v>
      </c>
      <c r="S71" s="32">
        <v>45991</v>
      </c>
      <c r="T71" s="33" t="s">
        <v>33</v>
      </c>
    </row>
    <row r="72" ht="80" customHeight="1" spans="1:20">
      <c r="A72" s="14" t="s">
        <v>383</v>
      </c>
      <c r="B72" s="16" t="s">
        <v>384</v>
      </c>
      <c r="C72" s="16" t="s">
        <v>376</v>
      </c>
      <c r="D72" s="16" t="s">
        <v>102</v>
      </c>
      <c r="E72" s="16" t="s">
        <v>143</v>
      </c>
      <c r="F72" s="16" t="s">
        <v>385</v>
      </c>
      <c r="G72" s="20" t="s">
        <v>386</v>
      </c>
      <c r="H72" s="16" t="s">
        <v>158</v>
      </c>
      <c r="I72" s="14">
        <v>550</v>
      </c>
      <c r="J72" s="14">
        <v>20</v>
      </c>
      <c r="K72" s="14"/>
      <c r="L72" s="14">
        <v>20</v>
      </c>
      <c r="M72" s="14"/>
      <c r="N72" s="14"/>
      <c r="O72" s="14"/>
      <c r="P72" s="16" t="s">
        <v>380</v>
      </c>
      <c r="Q72" s="16" t="s">
        <v>381</v>
      </c>
      <c r="R72" s="20" t="s">
        <v>387</v>
      </c>
      <c r="S72" s="32">
        <v>45991</v>
      </c>
      <c r="T72" s="33" t="s">
        <v>33</v>
      </c>
    </row>
    <row r="73" ht="91" customHeight="1" spans="1:20">
      <c r="A73" s="14" t="s">
        <v>388</v>
      </c>
      <c r="B73" s="16" t="s">
        <v>389</v>
      </c>
      <c r="C73" s="16" t="s">
        <v>390</v>
      </c>
      <c r="D73" s="16" t="s">
        <v>377</v>
      </c>
      <c r="E73" s="16" t="s">
        <v>26</v>
      </c>
      <c r="F73" s="16" t="s">
        <v>391</v>
      </c>
      <c r="G73" s="20" t="s">
        <v>392</v>
      </c>
      <c r="H73" s="16" t="s">
        <v>105</v>
      </c>
      <c r="I73" s="14">
        <v>4</v>
      </c>
      <c r="J73" s="14">
        <v>200</v>
      </c>
      <c r="K73" s="14">
        <v>200</v>
      </c>
      <c r="L73" s="14"/>
      <c r="M73" s="14"/>
      <c r="N73" s="14"/>
      <c r="O73" s="14"/>
      <c r="P73" s="16" t="s">
        <v>380</v>
      </c>
      <c r="Q73" s="16" t="s">
        <v>381</v>
      </c>
      <c r="R73" s="20" t="s">
        <v>382</v>
      </c>
      <c r="S73" s="32">
        <v>45991</v>
      </c>
      <c r="T73" s="33" t="s">
        <v>33</v>
      </c>
    </row>
    <row r="74" ht="63" customHeight="1" spans="1:20">
      <c r="A74" s="14" t="s">
        <v>393</v>
      </c>
      <c r="B74" s="16" t="s">
        <v>389</v>
      </c>
      <c r="C74" s="16" t="s">
        <v>390</v>
      </c>
      <c r="D74" s="16" t="s">
        <v>377</v>
      </c>
      <c r="E74" s="16" t="s">
        <v>26</v>
      </c>
      <c r="F74" s="16" t="s">
        <v>391</v>
      </c>
      <c r="G74" s="20" t="s">
        <v>394</v>
      </c>
      <c r="H74" s="16" t="s">
        <v>395</v>
      </c>
      <c r="I74" s="14">
        <v>3</v>
      </c>
      <c r="J74" s="14">
        <v>100</v>
      </c>
      <c r="K74" s="14">
        <v>100</v>
      </c>
      <c r="L74" s="14"/>
      <c r="M74" s="14"/>
      <c r="N74" s="14"/>
      <c r="O74" s="14"/>
      <c r="P74" s="16" t="s">
        <v>380</v>
      </c>
      <c r="Q74" s="16" t="s">
        <v>381</v>
      </c>
      <c r="R74" s="20" t="s">
        <v>382</v>
      </c>
      <c r="S74" s="32">
        <v>45991</v>
      </c>
      <c r="T74" s="33" t="s">
        <v>33</v>
      </c>
    </row>
    <row r="75" ht="49" customHeight="1" spans="1:20">
      <c r="A75" s="14" t="s">
        <v>396</v>
      </c>
      <c r="B75" s="16" t="s">
        <v>397</v>
      </c>
      <c r="C75" s="16" t="s">
        <v>41</v>
      </c>
      <c r="D75" s="16" t="s">
        <v>398</v>
      </c>
      <c r="E75" s="16" t="s">
        <v>26</v>
      </c>
      <c r="F75" s="16" t="s">
        <v>399</v>
      </c>
      <c r="G75" s="20" t="s">
        <v>400</v>
      </c>
      <c r="H75" s="16" t="s">
        <v>401</v>
      </c>
      <c r="I75" s="14">
        <v>1000</v>
      </c>
      <c r="J75" s="14">
        <v>2000</v>
      </c>
      <c r="K75" s="14">
        <v>2000</v>
      </c>
      <c r="L75" s="14"/>
      <c r="M75" s="14"/>
      <c r="N75" s="14"/>
      <c r="O75" s="14"/>
      <c r="P75" s="16" t="s">
        <v>399</v>
      </c>
      <c r="Q75" s="16" t="s">
        <v>402</v>
      </c>
      <c r="R75" s="20" t="s">
        <v>403</v>
      </c>
      <c r="S75" s="32">
        <v>45991</v>
      </c>
      <c r="T75" s="33" t="s">
        <v>33</v>
      </c>
    </row>
    <row r="76" ht="42.75" spans="1:20">
      <c r="A76" s="14" t="s">
        <v>404</v>
      </c>
      <c r="B76" s="16" t="s">
        <v>405</v>
      </c>
      <c r="C76" s="16" t="s">
        <v>101</v>
      </c>
      <c r="D76" s="16" t="s">
        <v>156</v>
      </c>
      <c r="E76" s="16" t="s">
        <v>26</v>
      </c>
      <c r="F76" s="16" t="s">
        <v>406</v>
      </c>
      <c r="G76" s="20" t="s">
        <v>407</v>
      </c>
      <c r="H76" s="16" t="s">
        <v>158</v>
      </c>
      <c r="I76" s="14">
        <v>10811</v>
      </c>
      <c r="J76" s="14">
        <v>297</v>
      </c>
      <c r="K76" s="14">
        <v>297</v>
      </c>
      <c r="L76" s="14"/>
      <c r="M76" s="14"/>
      <c r="N76" s="14"/>
      <c r="O76" s="14"/>
      <c r="P76" s="16" t="s">
        <v>399</v>
      </c>
      <c r="Q76" s="16" t="s">
        <v>402</v>
      </c>
      <c r="R76" s="20" t="s">
        <v>408</v>
      </c>
      <c r="S76" s="32">
        <v>45991</v>
      </c>
      <c r="T76" s="33" t="s">
        <v>33</v>
      </c>
    </row>
    <row r="77" ht="39" customHeight="1" spans="1:20">
      <c r="A77" s="14" t="s">
        <v>409</v>
      </c>
      <c r="B77" s="16" t="s">
        <v>410</v>
      </c>
      <c r="C77" s="16" t="s">
        <v>101</v>
      </c>
      <c r="D77" s="16" t="s">
        <v>124</v>
      </c>
      <c r="E77" s="16" t="s">
        <v>26</v>
      </c>
      <c r="F77" s="16" t="s">
        <v>411</v>
      </c>
      <c r="G77" s="20" t="s">
        <v>412</v>
      </c>
      <c r="H77" s="16" t="s">
        <v>139</v>
      </c>
      <c r="I77" s="14">
        <v>1000</v>
      </c>
      <c r="J77" s="14">
        <v>50</v>
      </c>
      <c r="K77" s="14">
        <v>50</v>
      </c>
      <c r="L77" s="14"/>
      <c r="M77" s="14"/>
      <c r="N77" s="14"/>
      <c r="O77" s="14"/>
      <c r="P77" s="16" t="s">
        <v>399</v>
      </c>
      <c r="Q77" s="16" t="s">
        <v>402</v>
      </c>
      <c r="R77" s="20" t="s">
        <v>413</v>
      </c>
      <c r="S77" s="32">
        <v>45991</v>
      </c>
      <c r="T77" s="33" t="s">
        <v>33</v>
      </c>
    </row>
    <row r="78" ht="39" customHeight="1" spans="1:20">
      <c r="A78" s="14" t="s">
        <v>414</v>
      </c>
      <c r="B78" s="16" t="s">
        <v>415</v>
      </c>
      <c r="C78" s="16" t="s">
        <v>101</v>
      </c>
      <c r="D78" s="16" t="s">
        <v>102</v>
      </c>
      <c r="E78" s="16" t="s">
        <v>26</v>
      </c>
      <c r="F78" s="16" t="s">
        <v>416</v>
      </c>
      <c r="G78" s="20" t="s">
        <v>417</v>
      </c>
      <c r="H78" s="16" t="s">
        <v>105</v>
      </c>
      <c r="I78" s="14">
        <v>1.5</v>
      </c>
      <c r="J78" s="14">
        <v>75</v>
      </c>
      <c r="K78" s="14">
        <v>75</v>
      </c>
      <c r="L78" s="14"/>
      <c r="M78" s="14"/>
      <c r="N78" s="14"/>
      <c r="O78" s="14"/>
      <c r="P78" s="16" t="s">
        <v>399</v>
      </c>
      <c r="Q78" s="16" t="s">
        <v>402</v>
      </c>
      <c r="R78" s="20" t="s">
        <v>418</v>
      </c>
      <c r="S78" s="32">
        <v>45991</v>
      </c>
      <c r="T78" s="33" t="s">
        <v>33</v>
      </c>
    </row>
    <row r="79" ht="39" customHeight="1" spans="1:20">
      <c r="A79" s="14" t="s">
        <v>419</v>
      </c>
      <c r="B79" s="16" t="s">
        <v>420</v>
      </c>
      <c r="C79" s="16" t="s">
        <v>101</v>
      </c>
      <c r="D79" s="16" t="s">
        <v>172</v>
      </c>
      <c r="E79" s="16" t="s">
        <v>26</v>
      </c>
      <c r="F79" s="16" t="s">
        <v>399</v>
      </c>
      <c r="G79" s="20" t="s">
        <v>421</v>
      </c>
      <c r="H79" s="16" t="s">
        <v>422</v>
      </c>
      <c r="I79" s="14">
        <v>3</v>
      </c>
      <c r="J79" s="14">
        <v>200</v>
      </c>
      <c r="K79" s="14">
        <v>200</v>
      </c>
      <c r="L79" s="14"/>
      <c r="M79" s="14"/>
      <c r="N79" s="14"/>
      <c r="O79" s="14"/>
      <c r="P79" s="16" t="s">
        <v>399</v>
      </c>
      <c r="Q79" s="16" t="s">
        <v>402</v>
      </c>
      <c r="R79" s="20" t="s">
        <v>423</v>
      </c>
      <c r="S79" s="32">
        <v>45991</v>
      </c>
      <c r="T79" s="33" t="s">
        <v>33</v>
      </c>
    </row>
    <row r="80" ht="63" customHeight="1" spans="1:20">
      <c r="A80" s="14" t="s">
        <v>424</v>
      </c>
      <c r="B80" s="16" t="s">
        <v>425</v>
      </c>
      <c r="C80" s="16" t="s">
        <v>101</v>
      </c>
      <c r="D80" s="16" t="s">
        <v>156</v>
      </c>
      <c r="E80" s="16" t="s">
        <v>26</v>
      </c>
      <c r="F80" s="16" t="s">
        <v>426</v>
      </c>
      <c r="G80" s="20" t="s">
        <v>427</v>
      </c>
      <c r="H80" s="16" t="s">
        <v>105</v>
      </c>
      <c r="I80" s="14">
        <v>8.5</v>
      </c>
      <c r="J80" s="14">
        <v>483.66</v>
      </c>
      <c r="K80" s="14">
        <v>483.66</v>
      </c>
      <c r="L80" s="14"/>
      <c r="M80" s="14"/>
      <c r="N80" s="14"/>
      <c r="O80" s="14"/>
      <c r="P80" s="16" t="s">
        <v>428</v>
      </c>
      <c r="Q80" s="16" t="s">
        <v>429</v>
      </c>
      <c r="R80" s="20" t="s">
        <v>430</v>
      </c>
      <c r="S80" s="32">
        <v>45991</v>
      </c>
      <c r="T80" s="33" t="s">
        <v>33</v>
      </c>
    </row>
    <row r="81" ht="70" customHeight="1" spans="1:20">
      <c r="A81" s="14" t="s">
        <v>431</v>
      </c>
      <c r="B81" s="16" t="s">
        <v>432</v>
      </c>
      <c r="C81" s="16" t="s">
        <v>101</v>
      </c>
      <c r="D81" s="16" t="s">
        <v>156</v>
      </c>
      <c r="E81" s="16" t="s">
        <v>26</v>
      </c>
      <c r="F81" s="16" t="s">
        <v>433</v>
      </c>
      <c r="G81" s="20" t="s">
        <v>434</v>
      </c>
      <c r="H81" s="16" t="s">
        <v>105</v>
      </c>
      <c r="I81" s="14">
        <v>5.5</v>
      </c>
      <c r="J81" s="14">
        <v>331.21</v>
      </c>
      <c r="K81" s="14">
        <v>331.21</v>
      </c>
      <c r="L81" s="14"/>
      <c r="M81" s="14"/>
      <c r="N81" s="14"/>
      <c r="O81" s="14"/>
      <c r="P81" s="16" t="s">
        <v>428</v>
      </c>
      <c r="Q81" s="16" t="s">
        <v>429</v>
      </c>
      <c r="R81" s="20" t="s">
        <v>430</v>
      </c>
      <c r="S81" s="32">
        <v>45991</v>
      </c>
      <c r="T81" s="33" t="s">
        <v>33</v>
      </c>
    </row>
    <row r="82" ht="70" customHeight="1" spans="1:20">
      <c r="A82" s="14" t="s">
        <v>435</v>
      </c>
      <c r="B82" s="16" t="s">
        <v>436</v>
      </c>
      <c r="C82" s="16" t="s">
        <v>101</v>
      </c>
      <c r="D82" s="16" t="s">
        <v>156</v>
      </c>
      <c r="E82" s="16" t="s">
        <v>26</v>
      </c>
      <c r="F82" s="16" t="s">
        <v>437</v>
      </c>
      <c r="G82" s="20" t="s">
        <v>427</v>
      </c>
      <c r="H82" s="16" t="s">
        <v>105</v>
      </c>
      <c r="I82" s="14">
        <v>8.5</v>
      </c>
      <c r="J82" s="14">
        <v>483.66</v>
      </c>
      <c r="K82" s="14">
        <v>483.66</v>
      </c>
      <c r="L82" s="14"/>
      <c r="M82" s="14"/>
      <c r="N82" s="14"/>
      <c r="O82" s="14"/>
      <c r="P82" s="16" t="s">
        <v>428</v>
      </c>
      <c r="Q82" s="16" t="s">
        <v>429</v>
      </c>
      <c r="R82" s="20" t="s">
        <v>430</v>
      </c>
      <c r="S82" s="32">
        <v>45991</v>
      </c>
      <c r="T82" s="33" t="s">
        <v>33</v>
      </c>
    </row>
    <row r="83" ht="64" customHeight="1" spans="1:20">
      <c r="A83" s="14" t="s">
        <v>438</v>
      </c>
      <c r="B83" s="16" t="s">
        <v>439</v>
      </c>
      <c r="C83" s="16" t="s">
        <v>101</v>
      </c>
      <c r="D83" s="16" t="s">
        <v>440</v>
      </c>
      <c r="E83" s="16" t="s">
        <v>26</v>
      </c>
      <c r="F83" s="16" t="s">
        <v>437</v>
      </c>
      <c r="G83" s="20" t="s">
        <v>441</v>
      </c>
      <c r="H83" s="16" t="s">
        <v>56</v>
      </c>
      <c r="I83" s="14">
        <v>1</v>
      </c>
      <c r="J83" s="14">
        <v>300</v>
      </c>
      <c r="K83" s="14">
        <v>300</v>
      </c>
      <c r="L83" s="14"/>
      <c r="M83" s="14"/>
      <c r="N83" s="14"/>
      <c r="O83" s="14"/>
      <c r="P83" s="16" t="s">
        <v>428</v>
      </c>
      <c r="Q83" s="16" t="s">
        <v>429</v>
      </c>
      <c r="R83" s="20" t="s">
        <v>441</v>
      </c>
      <c r="S83" s="32">
        <v>45991</v>
      </c>
      <c r="T83" s="33" t="s">
        <v>33</v>
      </c>
    </row>
    <row r="84" ht="59" customHeight="1" spans="1:20">
      <c r="A84" s="14" t="s">
        <v>442</v>
      </c>
      <c r="B84" s="16" t="s">
        <v>443</v>
      </c>
      <c r="C84" s="16" t="s">
        <v>101</v>
      </c>
      <c r="D84" s="16" t="s">
        <v>102</v>
      </c>
      <c r="E84" s="16" t="s">
        <v>26</v>
      </c>
      <c r="F84" s="16" t="s">
        <v>437</v>
      </c>
      <c r="G84" s="20" t="s">
        <v>444</v>
      </c>
      <c r="H84" s="16" t="s">
        <v>105</v>
      </c>
      <c r="I84" s="14">
        <v>3.03</v>
      </c>
      <c r="J84" s="14">
        <v>210</v>
      </c>
      <c r="K84" s="14">
        <v>210</v>
      </c>
      <c r="L84" s="14"/>
      <c r="M84" s="14"/>
      <c r="N84" s="14"/>
      <c r="O84" s="14"/>
      <c r="P84" s="16" t="s">
        <v>428</v>
      </c>
      <c r="Q84" s="16" t="s">
        <v>429</v>
      </c>
      <c r="R84" s="20" t="s">
        <v>445</v>
      </c>
      <c r="S84" s="32">
        <v>45991</v>
      </c>
      <c r="T84" s="33" t="s">
        <v>33</v>
      </c>
    </row>
    <row r="85" ht="59" customHeight="1" spans="1:20">
      <c r="A85" s="14" t="s">
        <v>446</v>
      </c>
      <c r="B85" s="16" t="s">
        <v>447</v>
      </c>
      <c r="C85" s="16" t="s">
        <v>101</v>
      </c>
      <c r="D85" s="16" t="s">
        <v>377</v>
      </c>
      <c r="E85" s="16" t="s">
        <v>26</v>
      </c>
      <c r="F85" s="16" t="s">
        <v>426</v>
      </c>
      <c r="G85" s="20" t="s">
        <v>448</v>
      </c>
      <c r="H85" s="16" t="s">
        <v>139</v>
      </c>
      <c r="I85" s="14">
        <v>4222.4</v>
      </c>
      <c r="J85" s="14">
        <v>320</v>
      </c>
      <c r="K85" s="14">
        <v>320</v>
      </c>
      <c r="L85" s="14"/>
      <c r="M85" s="14"/>
      <c r="N85" s="14"/>
      <c r="O85" s="14"/>
      <c r="P85" s="16" t="s">
        <v>428</v>
      </c>
      <c r="Q85" s="16" t="s">
        <v>429</v>
      </c>
      <c r="R85" s="20" t="s">
        <v>449</v>
      </c>
      <c r="S85" s="32">
        <v>45991</v>
      </c>
      <c r="T85" s="33" t="s">
        <v>33</v>
      </c>
    </row>
    <row r="86" ht="59" customHeight="1" spans="1:20">
      <c r="A86" s="14" t="s">
        <v>450</v>
      </c>
      <c r="B86" s="15" t="s">
        <v>451</v>
      </c>
      <c r="C86" s="15" t="s">
        <v>101</v>
      </c>
      <c r="D86" s="15" t="s">
        <v>102</v>
      </c>
      <c r="E86" s="15" t="s">
        <v>26</v>
      </c>
      <c r="F86" s="15" t="s">
        <v>426</v>
      </c>
      <c r="G86" s="17" t="s">
        <v>452</v>
      </c>
      <c r="H86" s="15" t="s">
        <v>105</v>
      </c>
      <c r="I86" s="25">
        <v>1</v>
      </c>
      <c r="J86" s="25">
        <v>45</v>
      </c>
      <c r="K86" s="25">
        <v>45</v>
      </c>
      <c r="L86" s="25"/>
      <c r="M86" s="25"/>
      <c r="N86" s="25"/>
      <c r="O86" s="25"/>
      <c r="P86" s="15" t="s">
        <v>428</v>
      </c>
      <c r="Q86" s="15" t="s">
        <v>429</v>
      </c>
      <c r="R86" s="17" t="s">
        <v>453</v>
      </c>
      <c r="S86" s="32">
        <v>45991</v>
      </c>
      <c r="T86" s="33" t="s">
        <v>33</v>
      </c>
    </row>
    <row r="87" ht="70" customHeight="1" spans="1:20">
      <c r="A87" s="14" t="s">
        <v>454</v>
      </c>
      <c r="B87" s="15" t="s">
        <v>455</v>
      </c>
      <c r="C87" s="15" t="s">
        <v>101</v>
      </c>
      <c r="D87" s="15" t="s">
        <v>156</v>
      </c>
      <c r="E87" s="15" t="s">
        <v>26</v>
      </c>
      <c r="F87" s="15" t="s">
        <v>426</v>
      </c>
      <c r="G87" s="17" t="s">
        <v>456</v>
      </c>
      <c r="H87" s="15" t="s">
        <v>158</v>
      </c>
      <c r="I87" s="25">
        <v>500</v>
      </c>
      <c r="J87" s="25">
        <v>15</v>
      </c>
      <c r="K87" s="25">
        <v>15</v>
      </c>
      <c r="L87" s="25"/>
      <c r="M87" s="25"/>
      <c r="N87" s="25"/>
      <c r="O87" s="25"/>
      <c r="P87" s="15" t="s">
        <v>428</v>
      </c>
      <c r="Q87" s="15" t="s">
        <v>429</v>
      </c>
      <c r="R87" s="17" t="s">
        <v>457</v>
      </c>
      <c r="S87" s="32">
        <v>45991</v>
      </c>
      <c r="T87" s="33" t="s">
        <v>33</v>
      </c>
    </row>
    <row r="88" ht="77" customHeight="1" spans="1:20">
      <c r="A88" s="14" t="s">
        <v>458</v>
      </c>
      <c r="B88" s="15" t="s">
        <v>459</v>
      </c>
      <c r="C88" s="15" t="s">
        <v>101</v>
      </c>
      <c r="D88" s="15" t="s">
        <v>156</v>
      </c>
      <c r="E88" s="15" t="s">
        <v>143</v>
      </c>
      <c r="F88" s="15" t="s">
        <v>460</v>
      </c>
      <c r="G88" s="17" t="s">
        <v>461</v>
      </c>
      <c r="H88" s="15" t="s">
        <v>105</v>
      </c>
      <c r="I88" s="25">
        <v>9.7</v>
      </c>
      <c r="J88" s="25">
        <v>150</v>
      </c>
      <c r="K88" s="25">
        <v>150</v>
      </c>
      <c r="L88" s="25"/>
      <c r="M88" s="25"/>
      <c r="N88" s="25"/>
      <c r="O88" s="25"/>
      <c r="P88" s="15" t="s">
        <v>460</v>
      </c>
      <c r="Q88" s="15" t="s">
        <v>462</v>
      </c>
      <c r="R88" s="17" t="s">
        <v>463</v>
      </c>
      <c r="S88" s="32">
        <v>45991</v>
      </c>
      <c r="T88" s="33" t="s">
        <v>33</v>
      </c>
    </row>
    <row r="89" ht="77" customHeight="1" spans="1:20">
      <c r="A89" s="14" t="s">
        <v>464</v>
      </c>
      <c r="B89" s="15" t="s">
        <v>465</v>
      </c>
      <c r="C89" s="15" t="s">
        <v>101</v>
      </c>
      <c r="D89" s="15" t="s">
        <v>156</v>
      </c>
      <c r="E89" s="15" t="s">
        <v>26</v>
      </c>
      <c r="F89" s="15" t="s">
        <v>460</v>
      </c>
      <c r="G89" s="17" t="s">
        <v>466</v>
      </c>
      <c r="H89" s="15" t="s">
        <v>467</v>
      </c>
      <c r="I89" s="25">
        <v>13</v>
      </c>
      <c r="J89" s="25">
        <v>150</v>
      </c>
      <c r="K89" s="25">
        <v>150</v>
      </c>
      <c r="L89" s="25"/>
      <c r="M89" s="25"/>
      <c r="N89" s="25"/>
      <c r="O89" s="25"/>
      <c r="P89" s="15" t="s">
        <v>460</v>
      </c>
      <c r="Q89" s="15" t="s">
        <v>462</v>
      </c>
      <c r="R89" s="17" t="s">
        <v>468</v>
      </c>
      <c r="S89" s="32">
        <v>45991</v>
      </c>
      <c r="T89" s="33" t="s">
        <v>33</v>
      </c>
    </row>
    <row r="90" ht="70" customHeight="1" spans="1:20">
      <c r="A90" s="14" t="s">
        <v>469</v>
      </c>
      <c r="B90" s="15" t="s">
        <v>470</v>
      </c>
      <c r="C90" s="15" t="s">
        <v>101</v>
      </c>
      <c r="D90" s="15" t="s">
        <v>156</v>
      </c>
      <c r="E90" s="15" t="s">
        <v>26</v>
      </c>
      <c r="F90" s="15" t="s">
        <v>71</v>
      </c>
      <c r="G90" s="17" t="s">
        <v>471</v>
      </c>
      <c r="H90" s="15" t="s">
        <v>105</v>
      </c>
      <c r="I90" s="25">
        <v>22</v>
      </c>
      <c r="J90" s="25">
        <v>350</v>
      </c>
      <c r="K90" s="25">
        <v>350</v>
      </c>
      <c r="L90" s="25"/>
      <c r="M90" s="25"/>
      <c r="N90" s="25"/>
      <c r="O90" s="25"/>
      <c r="P90" s="15" t="s">
        <v>73</v>
      </c>
      <c r="Q90" s="15" t="s">
        <v>472</v>
      </c>
      <c r="R90" s="17" t="s">
        <v>159</v>
      </c>
      <c r="S90" s="32">
        <v>45991</v>
      </c>
      <c r="T90" s="33" t="s">
        <v>33</v>
      </c>
    </row>
    <row r="91" ht="70" customHeight="1" spans="1:20">
      <c r="A91" s="14" t="s">
        <v>473</v>
      </c>
      <c r="B91" s="15" t="s">
        <v>474</v>
      </c>
      <c r="C91" s="15" t="s">
        <v>101</v>
      </c>
      <c r="D91" s="15" t="s">
        <v>156</v>
      </c>
      <c r="E91" s="15" t="s">
        <v>26</v>
      </c>
      <c r="F91" s="15" t="s">
        <v>71</v>
      </c>
      <c r="G91" s="17" t="s">
        <v>475</v>
      </c>
      <c r="H91" s="15" t="s">
        <v>105</v>
      </c>
      <c r="I91" s="25">
        <v>5</v>
      </c>
      <c r="J91" s="25">
        <v>134</v>
      </c>
      <c r="K91" s="25">
        <v>134</v>
      </c>
      <c r="L91" s="25"/>
      <c r="M91" s="25"/>
      <c r="N91" s="25"/>
      <c r="O91" s="25"/>
      <c r="P91" s="15" t="s">
        <v>73</v>
      </c>
      <c r="Q91" s="15" t="s">
        <v>472</v>
      </c>
      <c r="R91" s="17" t="s">
        <v>476</v>
      </c>
      <c r="S91" s="32">
        <v>45991</v>
      </c>
      <c r="T91" s="33" t="s">
        <v>33</v>
      </c>
    </row>
    <row r="92" ht="60" customHeight="1" spans="1:20">
      <c r="A92" s="14" t="s">
        <v>477</v>
      </c>
      <c r="B92" s="15" t="s">
        <v>478</v>
      </c>
      <c r="C92" s="15" t="s">
        <v>101</v>
      </c>
      <c r="D92" s="15" t="s">
        <v>156</v>
      </c>
      <c r="E92" s="15" t="s">
        <v>26</v>
      </c>
      <c r="F92" s="15" t="s">
        <v>479</v>
      </c>
      <c r="G92" s="17" t="s">
        <v>480</v>
      </c>
      <c r="H92" s="15" t="s">
        <v>105</v>
      </c>
      <c r="I92" s="25">
        <v>15.31</v>
      </c>
      <c r="J92" s="25">
        <v>120</v>
      </c>
      <c r="K92" s="25">
        <v>120</v>
      </c>
      <c r="L92" s="25"/>
      <c r="M92" s="25"/>
      <c r="N92" s="25"/>
      <c r="O92" s="25"/>
      <c r="P92" s="15" t="s">
        <v>73</v>
      </c>
      <c r="Q92" s="15" t="s">
        <v>472</v>
      </c>
      <c r="R92" s="17" t="s">
        <v>159</v>
      </c>
      <c r="S92" s="32">
        <v>45991</v>
      </c>
      <c r="T92" s="33" t="s">
        <v>33</v>
      </c>
    </row>
    <row r="93" ht="60" customHeight="1" spans="1:20">
      <c r="A93" s="14" t="s">
        <v>481</v>
      </c>
      <c r="B93" s="15" t="s">
        <v>482</v>
      </c>
      <c r="C93" s="15" t="s">
        <v>101</v>
      </c>
      <c r="D93" s="15" t="s">
        <v>156</v>
      </c>
      <c r="E93" s="15" t="s">
        <v>26</v>
      </c>
      <c r="F93" s="15" t="s">
        <v>71</v>
      </c>
      <c r="G93" s="17" t="s">
        <v>483</v>
      </c>
      <c r="H93" s="15" t="s">
        <v>105</v>
      </c>
      <c r="I93" s="25">
        <v>22</v>
      </c>
      <c r="J93" s="25">
        <v>350</v>
      </c>
      <c r="K93" s="25">
        <v>350</v>
      </c>
      <c r="L93" s="25"/>
      <c r="M93" s="25"/>
      <c r="N93" s="25"/>
      <c r="O93" s="25"/>
      <c r="P93" s="15" t="s">
        <v>73</v>
      </c>
      <c r="Q93" s="15" t="s">
        <v>472</v>
      </c>
      <c r="R93" s="17" t="s">
        <v>476</v>
      </c>
      <c r="S93" s="32">
        <v>45991</v>
      </c>
      <c r="T93" s="33" t="s">
        <v>33</v>
      </c>
    </row>
    <row r="94" ht="60" customHeight="1" spans="1:20">
      <c r="A94" s="14" t="s">
        <v>484</v>
      </c>
      <c r="B94" s="15" t="s">
        <v>485</v>
      </c>
      <c r="C94" s="15" t="s">
        <v>101</v>
      </c>
      <c r="D94" s="15" t="s">
        <v>156</v>
      </c>
      <c r="E94" s="15" t="s">
        <v>26</v>
      </c>
      <c r="F94" s="15" t="s">
        <v>486</v>
      </c>
      <c r="G94" s="17" t="s">
        <v>487</v>
      </c>
      <c r="H94" s="15" t="s">
        <v>105</v>
      </c>
      <c r="I94" s="25">
        <v>5.1</v>
      </c>
      <c r="J94" s="25">
        <v>136</v>
      </c>
      <c r="K94" s="25">
        <v>136</v>
      </c>
      <c r="L94" s="25"/>
      <c r="M94" s="25"/>
      <c r="N94" s="25"/>
      <c r="O94" s="25"/>
      <c r="P94" s="15" t="s">
        <v>73</v>
      </c>
      <c r="Q94" s="15" t="s">
        <v>472</v>
      </c>
      <c r="R94" s="17" t="s">
        <v>488</v>
      </c>
      <c r="S94" s="32">
        <v>45991</v>
      </c>
      <c r="T94" s="33" t="s">
        <v>33</v>
      </c>
    </row>
    <row r="95" ht="60" customHeight="1" spans="1:20">
      <c r="A95" s="14" t="s">
        <v>489</v>
      </c>
      <c r="B95" s="15" t="s">
        <v>490</v>
      </c>
      <c r="C95" s="15" t="s">
        <v>101</v>
      </c>
      <c r="D95" s="15" t="s">
        <v>156</v>
      </c>
      <c r="E95" s="15" t="s">
        <v>26</v>
      </c>
      <c r="F95" s="15" t="s">
        <v>486</v>
      </c>
      <c r="G95" s="17" t="s">
        <v>491</v>
      </c>
      <c r="H95" s="15" t="s">
        <v>492</v>
      </c>
      <c r="I95" s="25">
        <v>19</v>
      </c>
      <c r="J95" s="25">
        <v>220</v>
      </c>
      <c r="K95" s="25">
        <v>220</v>
      </c>
      <c r="L95" s="25"/>
      <c r="M95" s="25"/>
      <c r="N95" s="25"/>
      <c r="O95" s="25"/>
      <c r="P95" s="15" t="s">
        <v>73</v>
      </c>
      <c r="Q95" s="15" t="s">
        <v>472</v>
      </c>
      <c r="R95" s="17" t="s">
        <v>159</v>
      </c>
      <c r="S95" s="32">
        <v>45991</v>
      </c>
      <c r="T95" s="33" t="s">
        <v>33</v>
      </c>
    </row>
    <row r="96" ht="60" customHeight="1" spans="1:20">
      <c r="A96" s="14" t="s">
        <v>493</v>
      </c>
      <c r="B96" s="15" t="s">
        <v>494</v>
      </c>
      <c r="C96" s="15" t="s">
        <v>101</v>
      </c>
      <c r="D96" s="15" t="s">
        <v>156</v>
      </c>
      <c r="E96" s="15" t="s">
        <v>26</v>
      </c>
      <c r="F96" s="15" t="s">
        <v>71</v>
      </c>
      <c r="G96" s="17" t="s">
        <v>495</v>
      </c>
      <c r="H96" s="15" t="s">
        <v>422</v>
      </c>
      <c r="I96" s="25">
        <v>3</v>
      </c>
      <c r="J96" s="25">
        <v>140</v>
      </c>
      <c r="K96" s="25">
        <v>140</v>
      </c>
      <c r="L96" s="25"/>
      <c r="M96" s="25"/>
      <c r="N96" s="25"/>
      <c r="O96" s="25"/>
      <c r="P96" s="15" t="s">
        <v>73</v>
      </c>
      <c r="Q96" s="15" t="s">
        <v>472</v>
      </c>
      <c r="R96" s="17" t="s">
        <v>476</v>
      </c>
      <c r="S96" s="32">
        <v>45991</v>
      </c>
      <c r="T96" s="33" t="s">
        <v>33</v>
      </c>
    </row>
    <row r="97" ht="60" customHeight="1" spans="1:20">
      <c r="A97" s="14" t="s">
        <v>496</v>
      </c>
      <c r="B97" s="15" t="s">
        <v>497</v>
      </c>
      <c r="C97" s="15" t="s">
        <v>101</v>
      </c>
      <c r="D97" s="15" t="s">
        <v>156</v>
      </c>
      <c r="E97" s="15" t="s">
        <v>26</v>
      </c>
      <c r="F97" s="15" t="s">
        <v>498</v>
      </c>
      <c r="G97" s="17" t="s">
        <v>499</v>
      </c>
      <c r="H97" s="15" t="s">
        <v>105</v>
      </c>
      <c r="I97" s="25">
        <v>2.5</v>
      </c>
      <c r="J97" s="25">
        <v>70</v>
      </c>
      <c r="K97" s="25">
        <v>70</v>
      </c>
      <c r="L97" s="25"/>
      <c r="M97" s="25"/>
      <c r="N97" s="25"/>
      <c r="O97" s="25"/>
      <c r="P97" s="15" t="s">
        <v>73</v>
      </c>
      <c r="Q97" s="15" t="s">
        <v>472</v>
      </c>
      <c r="R97" s="17" t="s">
        <v>159</v>
      </c>
      <c r="S97" s="32">
        <v>45991</v>
      </c>
      <c r="T97" s="33" t="s">
        <v>33</v>
      </c>
    </row>
    <row r="98" ht="55" customHeight="1" spans="1:20">
      <c r="A98" s="14" t="s">
        <v>500</v>
      </c>
      <c r="B98" s="15" t="s">
        <v>501</v>
      </c>
      <c r="C98" s="15" t="s">
        <v>101</v>
      </c>
      <c r="D98" s="15" t="s">
        <v>102</v>
      </c>
      <c r="E98" s="15" t="s">
        <v>26</v>
      </c>
      <c r="F98" s="15" t="s">
        <v>502</v>
      </c>
      <c r="G98" s="17" t="s">
        <v>503</v>
      </c>
      <c r="H98" s="15" t="s">
        <v>139</v>
      </c>
      <c r="I98" s="25">
        <v>2300</v>
      </c>
      <c r="J98" s="25">
        <v>45</v>
      </c>
      <c r="K98" s="25">
        <v>45</v>
      </c>
      <c r="L98" s="25"/>
      <c r="M98" s="25"/>
      <c r="N98" s="25"/>
      <c r="O98" s="25"/>
      <c r="P98" s="15" t="s">
        <v>504</v>
      </c>
      <c r="Q98" s="15" t="s">
        <v>505</v>
      </c>
      <c r="R98" s="17" t="s">
        <v>506</v>
      </c>
      <c r="S98" s="32">
        <v>45991</v>
      </c>
      <c r="T98" s="33" t="s">
        <v>33</v>
      </c>
    </row>
    <row r="99" ht="55" customHeight="1" spans="1:20">
      <c r="A99" s="14" t="s">
        <v>507</v>
      </c>
      <c r="B99" s="15" t="s">
        <v>508</v>
      </c>
      <c r="C99" s="15" t="s">
        <v>101</v>
      </c>
      <c r="D99" s="15" t="s">
        <v>102</v>
      </c>
      <c r="E99" s="15" t="s">
        <v>26</v>
      </c>
      <c r="F99" s="15" t="s">
        <v>509</v>
      </c>
      <c r="G99" s="17" t="s">
        <v>510</v>
      </c>
      <c r="H99" s="15" t="s">
        <v>105</v>
      </c>
      <c r="I99" s="25">
        <v>8</v>
      </c>
      <c r="J99" s="25">
        <v>410</v>
      </c>
      <c r="K99" s="25">
        <v>410</v>
      </c>
      <c r="L99" s="25"/>
      <c r="M99" s="25"/>
      <c r="N99" s="25"/>
      <c r="O99" s="25"/>
      <c r="P99" s="15" t="s">
        <v>511</v>
      </c>
      <c r="Q99" s="15" t="s">
        <v>505</v>
      </c>
      <c r="R99" s="17" t="s">
        <v>506</v>
      </c>
      <c r="S99" s="32">
        <v>45991</v>
      </c>
      <c r="T99" s="33" t="s">
        <v>33</v>
      </c>
    </row>
    <row r="100" ht="55" customHeight="1" spans="1:20">
      <c r="A100" s="14" t="s">
        <v>512</v>
      </c>
      <c r="B100" s="15" t="s">
        <v>513</v>
      </c>
      <c r="C100" s="15" t="s">
        <v>101</v>
      </c>
      <c r="D100" s="15" t="s">
        <v>124</v>
      </c>
      <c r="E100" s="15" t="s">
        <v>26</v>
      </c>
      <c r="F100" s="15" t="s">
        <v>514</v>
      </c>
      <c r="G100" s="17" t="s">
        <v>515</v>
      </c>
      <c r="H100" s="15" t="s">
        <v>158</v>
      </c>
      <c r="I100" s="25">
        <v>1</v>
      </c>
      <c r="J100" s="25">
        <v>50</v>
      </c>
      <c r="K100" s="25">
        <v>50</v>
      </c>
      <c r="L100" s="25"/>
      <c r="M100" s="25"/>
      <c r="N100" s="25"/>
      <c r="O100" s="25"/>
      <c r="P100" s="15" t="s">
        <v>511</v>
      </c>
      <c r="Q100" s="15" t="s">
        <v>505</v>
      </c>
      <c r="R100" s="17" t="s">
        <v>506</v>
      </c>
      <c r="S100" s="32">
        <v>45991</v>
      </c>
      <c r="T100" s="33" t="s">
        <v>33</v>
      </c>
    </row>
    <row r="101" ht="76" customHeight="1" spans="1:20">
      <c r="A101" s="14" t="s">
        <v>516</v>
      </c>
      <c r="B101" s="19" t="s">
        <v>517</v>
      </c>
      <c r="C101" s="19" t="s">
        <v>101</v>
      </c>
      <c r="D101" s="19" t="s">
        <v>518</v>
      </c>
      <c r="E101" s="19" t="s">
        <v>26</v>
      </c>
      <c r="F101" s="19" t="s">
        <v>519</v>
      </c>
      <c r="G101" s="34" t="s">
        <v>520</v>
      </c>
      <c r="H101" s="19" t="s">
        <v>194</v>
      </c>
      <c r="I101" s="36">
        <v>16.4</v>
      </c>
      <c r="J101" s="36">
        <v>360</v>
      </c>
      <c r="K101" s="36">
        <v>360</v>
      </c>
      <c r="L101" s="36"/>
      <c r="M101" s="36"/>
      <c r="N101" s="36"/>
      <c r="O101" s="36"/>
      <c r="P101" s="19" t="s">
        <v>521</v>
      </c>
      <c r="Q101" s="19" t="s">
        <v>522</v>
      </c>
      <c r="R101" s="34" t="s">
        <v>523</v>
      </c>
      <c r="S101" s="32">
        <v>45991</v>
      </c>
      <c r="T101" s="33" t="s">
        <v>33</v>
      </c>
    </row>
    <row r="102" ht="76" customHeight="1" spans="1:20">
      <c r="A102" s="14" t="s">
        <v>524</v>
      </c>
      <c r="B102" s="19" t="s">
        <v>525</v>
      </c>
      <c r="C102" s="19" t="s">
        <v>101</v>
      </c>
      <c r="D102" s="19" t="s">
        <v>518</v>
      </c>
      <c r="E102" s="19" t="s">
        <v>26</v>
      </c>
      <c r="F102" s="19" t="s">
        <v>526</v>
      </c>
      <c r="G102" s="34" t="s">
        <v>527</v>
      </c>
      <c r="H102" s="19" t="s">
        <v>194</v>
      </c>
      <c r="I102" s="36">
        <v>2</v>
      </c>
      <c r="J102" s="36">
        <v>166</v>
      </c>
      <c r="K102" s="36">
        <v>166</v>
      </c>
      <c r="L102" s="36"/>
      <c r="M102" s="36"/>
      <c r="N102" s="36"/>
      <c r="O102" s="36"/>
      <c r="P102" s="15" t="s">
        <v>521</v>
      </c>
      <c r="Q102" s="15" t="s">
        <v>522</v>
      </c>
      <c r="R102" s="34" t="s">
        <v>528</v>
      </c>
      <c r="S102" s="32">
        <v>45991</v>
      </c>
      <c r="T102" s="33" t="s">
        <v>33</v>
      </c>
    </row>
    <row r="103" ht="90" customHeight="1" spans="1:20">
      <c r="A103" s="14" t="s">
        <v>529</v>
      </c>
      <c r="B103" s="19" t="s">
        <v>530</v>
      </c>
      <c r="C103" s="19" t="s">
        <v>41</v>
      </c>
      <c r="D103" s="19" t="s">
        <v>531</v>
      </c>
      <c r="E103" s="19" t="s">
        <v>26</v>
      </c>
      <c r="F103" s="19" t="s">
        <v>526</v>
      </c>
      <c r="G103" s="34" t="s">
        <v>532</v>
      </c>
      <c r="H103" s="19" t="s">
        <v>139</v>
      </c>
      <c r="I103" s="36">
        <v>3000</v>
      </c>
      <c r="J103" s="36">
        <v>2000</v>
      </c>
      <c r="K103" s="36">
        <v>2000</v>
      </c>
      <c r="L103" s="36"/>
      <c r="M103" s="36"/>
      <c r="N103" s="36"/>
      <c r="O103" s="36"/>
      <c r="P103" s="15" t="s">
        <v>521</v>
      </c>
      <c r="Q103" s="15" t="s">
        <v>522</v>
      </c>
      <c r="R103" s="34" t="s">
        <v>533</v>
      </c>
      <c r="S103" s="32">
        <v>45991</v>
      </c>
      <c r="T103" s="33" t="s">
        <v>33</v>
      </c>
    </row>
    <row r="104" ht="71.25" spans="1:20">
      <c r="A104" s="14" t="s">
        <v>534</v>
      </c>
      <c r="B104" s="19" t="s">
        <v>535</v>
      </c>
      <c r="C104" s="19" t="s">
        <v>101</v>
      </c>
      <c r="D104" s="19" t="s">
        <v>102</v>
      </c>
      <c r="E104" s="19" t="s">
        <v>26</v>
      </c>
      <c r="F104" s="19" t="s">
        <v>536</v>
      </c>
      <c r="G104" s="34" t="s">
        <v>537</v>
      </c>
      <c r="H104" s="34" t="s">
        <v>105</v>
      </c>
      <c r="I104" s="36">
        <v>8000</v>
      </c>
      <c r="J104" s="36">
        <v>100</v>
      </c>
      <c r="K104" s="36">
        <v>100</v>
      </c>
      <c r="L104" s="37"/>
      <c r="M104" s="37"/>
      <c r="N104" s="37"/>
      <c r="O104" s="37"/>
      <c r="P104" s="15" t="s">
        <v>538</v>
      </c>
      <c r="Q104" s="15" t="s">
        <v>539</v>
      </c>
      <c r="R104" s="34" t="s">
        <v>540</v>
      </c>
      <c r="S104" s="32">
        <v>45991</v>
      </c>
      <c r="T104" s="33" t="s">
        <v>33</v>
      </c>
    </row>
    <row r="105" ht="57" spans="1:20">
      <c r="A105" s="14" t="s">
        <v>541</v>
      </c>
      <c r="B105" s="19" t="s">
        <v>542</v>
      </c>
      <c r="C105" s="19" t="s">
        <v>101</v>
      </c>
      <c r="D105" s="19" t="s">
        <v>102</v>
      </c>
      <c r="E105" s="19" t="s">
        <v>26</v>
      </c>
      <c r="F105" s="19" t="s">
        <v>543</v>
      </c>
      <c r="G105" s="34" t="s">
        <v>544</v>
      </c>
      <c r="H105" s="34" t="s">
        <v>139</v>
      </c>
      <c r="I105" s="36">
        <v>5000</v>
      </c>
      <c r="J105" s="36">
        <v>114</v>
      </c>
      <c r="K105" s="36">
        <v>114</v>
      </c>
      <c r="L105" s="37"/>
      <c r="M105" s="37"/>
      <c r="N105" s="37"/>
      <c r="O105" s="37"/>
      <c r="P105" s="15" t="s">
        <v>538</v>
      </c>
      <c r="Q105" s="15" t="s">
        <v>539</v>
      </c>
      <c r="R105" s="34" t="s">
        <v>545</v>
      </c>
      <c r="S105" s="32">
        <v>45991</v>
      </c>
      <c r="T105" s="33" t="s">
        <v>33</v>
      </c>
    </row>
    <row r="106" ht="57" spans="1:20">
      <c r="A106" s="14" t="s">
        <v>546</v>
      </c>
      <c r="B106" s="19" t="s">
        <v>547</v>
      </c>
      <c r="C106" s="19" t="s">
        <v>101</v>
      </c>
      <c r="D106" s="19" t="s">
        <v>102</v>
      </c>
      <c r="E106" s="19" t="s">
        <v>26</v>
      </c>
      <c r="F106" s="19" t="s">
        <v>548</v>
      </c>
      <c r="G106" s="20" t="s">
        <v>549</v>
      </c>
      <c r="H106" s="34" t="s">
        <v>158</v>
      </c>
      <c r="I106" s="36">
        <v>2000</v>
      </c>
      <c r="J106" s="36">
        <v>195</v>
      </c>
      <c r="K106" s="36">
        <v>195</v>
      </c>
      <c r="L106" s="37"/>
      <c r="M106" s="37"/>
      <c r="N106" s="37"/>
      <c r="O106" s="37"/>
      <c r="P106" s="15" t="s">
        <v>538</v>
      </c>
      <c r="Q106" s="15" t="s">
        <v>539</v>
      </c>
      <c r="R106" s="34" t="s">
        <v>550</v>
      </c>
      <c r="S106" s="32">
        <v>45991</v>
      </c>
      <c r="T106" s="33" t="s">
        <v>33</v>
      </c>
    </row>
    <row r="107" ht="71.25" spans="1:20">
      <c r="A107" s="14" t="s">
        <v>551</v>
      </c>
      <c r="B107" s="19" t="s">
        <v>552</v>
      </c>
      <c r="C107" s="16" t="s">
        <v>101</v>
      </c>
      <c r="D107" s="16" t="s">
        <v>553</v>
      </c>
      <c r="E107" s="16" t="s">
        <v>26</v>
      </c>
      <c r="F107" s="16" t="s">
        <v>554</v>
      </c>
      <c r="G107" s="20" t="s">
        <v>555</v>
      </c>
      <c r="H107" s="16" t="s">
        <v>105</v>
      </c>
      <c r="I107" s="14">
        <v>10.2</v>
      </c>
      <c r="J107" s="25">
        <v>390</v>
      </c>
      <c r="K107" s="25">
        <v>390</v>
      </c>
      <c r="L107" s="25"/>
      <c r="M107" s="25"/>
      <c r="N107" s="25"/>
      <c r="O107" s="25"/>
      <c r="P107" s="15" t="s">
        <v>538</v>
      </c>
      <c r="Q107" s="15" t="s">
        <v>539</v>
      </c>
      <c r="R107" s="20" t="s">
        <v>556</v>
      </c>
      <c r="S107" s="32">
        <v>45991</v>
      </c>
      <c r="T107" s="33" t="s">
        <v>33</v>
      </c>
    </row>
    <row r="108" ht="31.5" spans="1:20">
      <c r="A108" s="14" t="s">
        <v>557</v>
      </c>
      <c r="B108" s="19" t="s">
        <v>558</v>
      </c>
      <c r="C108" s="16" t="s">
        <v>41</v>
      </c>
      <c r="D108" s="15" t="s">
        <v>559</v>
      </c>
      <c r="E108" s="16" t="s">
        <v>26</v>
      </c>
      <c r="F108" s="16" t="s">
        <v>548</v>
      </c>
      <c r="G108" s="34" t="s">
        <v>560</v>
      </c>
      <c r="H108" s="16" t="s">
        <v>56</v>
      </c>
      <c r="I108" s="25">
        <v>1</v>
      </c>
      <c r="J108" s="27">
        <v>1000</v>
      </c>
      <c r="K108" s="25">
        <v>1000</v>
      </c>
      <c r="L108" s="25"/>
      <c r="M108" s="25"/>
      <c r="N108" s="25"/>
      <c r="O108" s="25"/>
      <c r="P108" s="15" t="s">
        <v>538</v>
      </c>
      <c r="Q108" s="15" t="s">
        <v>539</v>
      </c>
      <c r="R108" s="20" t="s">
        <v>561</v>
      </c>
      <c r="S108" s="32">
        <v>45991</v>
      </c>
      <c r="T108" s="33" t="s">
        <v>33</v>
      </c>
    </row>
    <row r="109" ht="71.25" spans="1:20">
      <c r="A109" s="14" t="s">
        <v>562</v>
      </c>
      <c r="B109" s="19" t="s">
        <v>563</v>
      </c>
      <c r="C109" s="16" t="s">
        <v>41</v>
      </c>
      <c r="D109" s="15" t="s">
        <v>564</v>
      </c>
      <c r="E109" s="16" t="s">
        <v>565</v>
      </c>
      <c r="F109" s="16" t="s">
        <v>538</v>
      </c>
      <c r="G109" s="34" t="s">
        <v>566</v>
      </c>
      <c r="H109" s="16" t="s">
        <v>56</v>
      </c>
      <c r="I109" s="25">
        <v>1</v>
      </c>
      <c r="J109" s="27">
        <v>100</v>
      </c>
      <c r="K109" s="25">
        <v>100</v>
      </c>
      <c r="L109" s="25"/>
      <c r="M109" s="25"/>
      <c r="N109" s="25"/>
      <c r="O109" s="25"/>
      <c r="P109" s="15" t="s">
        <v>538</v>
      </c>
      <c r="Q109" s="15" t="s">
        <v>539</v>
      </c>
      <c r="R109" s="17" t="s">
        <v>567</v>
      </c>
      <c r="S109" s="32">
        <v>45991</v>
      </c>
      <c r="T109" s="33" t="s">
        <v>33</v>
      </c>
    </row>
    <row r="110" ht="47" customHeight="1" spans="1:20">
      <c r="A110" s="14" t="s">
        <v>568</v>
      </c>
      <c r="B110" s="19" t="s">
        <v>569</v>
      </c>
      <c r="C110" s="16" t="s">
        <v>41</v>
      </c>
      <c r="D110" s="15" t="s">
        <v>564</v>
      </c>
      <c r="E110" s="16" t="s">
        <v>26</v>
      </c>
      <c r="F110" s="16" t="s">
        <v>548</v>
      </c>
      <c r="G110" s="34" t="s">
        <v>570</v>
      </c>
      <c r="H110" s="16" t="s">
        <v>56</v>
      </c>
      <c r="I110" s="25">
        <v>1</v>
      </c>
      <c r="J110" s="14">
        <v>150</v>
      </c>
      <c r="K110" s="14">
        <v>150</v>
      </c>
      <c r="L110" s="25"/>
      <c r="M110" s="25"/>
      <c r="N110" s="25"/>
      <c r="O110" s="25"/>
      <c r="P110" s="15" t="s">
        <v>538</v>
      </c>
      <c r="Q110" s="15" t="s">
        <v>539</v>
      </c>
      <c r="R110" s="20" t="s">
        <v>571</v>
      </c>
      <c r="S110" s="32">
        <v>45991</v>
      </c>
      <c r="T110" s="33" t="s">
        <v>33</v>
      </c>
    </row>
    <row r="111" ht="51" customHeight="1" spans="1:20">
      <c r="A111" s="14" t="s">
        <v>572</v>
      </c>
      <c r="B111" s="19" t="s">
        <v>573</v>
      </c>
      <c r="C111" s="16" t="s">
        <v>41</v>
      </c>
      <c r="D111" s="15"/>
      <c r="E111" s="16" t="s">
        <v>26</v>
      </c>
      <c r="F111" s="16" t="s">
        <v>574</v>
      </c>
      <c r="G111" s="34" t="s">
        <v>575</v>
      </c>
      <c r="H111" s="16" t="s">
        <v>576</v>
      </c>
      <c r="I111" s="25"/>
      <c r="J111" s="27">
        <v>2900</v>
      </c>
      <c r="K111" s="25">
        <v>2900</v>
      </c>
      <c r="L111" s="25"/>
      <c r="M111" s="25"/>
      <c r="N111" s="25"/>
      <c r="O111" s="25"/>
      <c r="P111" s="15"/>
      <c r="Q111" s="15"/>
      <c r="R111" s="17"/>
      <c r="S111" s="32">
        <v>45991</v>
      </c>
      <c r="T111" s="33" t="s">
        <v>33</v>
      </c>
    </row>
    <row r="112" ht="42.75" spans="1:20">
      <c r="A112" s="14" t="s">
        <v>577</v>
      </c>
      <c r="B112" s="15" t="s">
        <v>578</v>
      </c>
      <c r="C112" s="19" t="s">
        <v>101</v>
      </c>
      <c r="D112" s="19" t="s">
        <v>102</v>
      </c>
      <c r="E112" s="15" t="s">
        <v>26</v>
      </c>
      <c r="F112" s="15" t="s">
        <v>579</v>
      </c>
      <c r="G112" s="17" t="s">
        <v>580</v>
      </c>
      <c r="H112" s="15" t="s">
        <v>139</v>
      </c>
      <c r="I112" s="25">
        <v>10000</v>
      </c>
      <c r="J112" s="25">
        <v>270</v>
      </c>
      <c r="K112" s="25">
        <v>270</v>
      </c>
      <c r="L112" s="25"/>
      <c r="M112" s="25"/>
      <c r="N112" s="25"/>
      <c r="O112" s="25"/>
      <c r="P112" s="15" t="s">
        <v>173</v>
      </c>
      <c r="Q112" s="15" t="s">
        <v>169</v>
      </c>
      <c r="R112" s="20" t="s">
        <v>581</v>
      </c>
      <c r="S112" s="32">
        <v>45991</v>
      </c>
      <c r="T112" s="33" t="s">
        <v>33</v>
      </c>
    </row>
    <row r="113" ht="65" customHeight="1" spans="1:20">
      <c r="A113" s="14" t="s">
        <v>582</v>
      </c>
      <c r="B113" s="15" t="s">
        <v>583</v>
      </c>
      <c r="C113" s="19" t="s">
        <v>101</v>
      </c>
      <c r="D113" s="19" t="s">
        <v>102</v>
      </c>
      <c r="E113" s="15" t="s">
        <v>26</v>
      </c>
      <c r="F113" s="15" t="s">
        <v>584</v>
      </c>
      <c r="G113" s="17" t="s">
        <v>585</v>
      </c>
      <c r="H113" s="15" t="s">
        <v>105</v>
      </c>
      <c r="I113" s="25">
        <v>1.5</v>
      </c>
      <c r="J113" s="25">
        <v>352</v>
      </c>
      <c r="K113" s="25">
        <v>352</v>
      </c>
      <c r="L113" s="25"/>
      <c r="M113" s="25"/>
      <c r="N113" s="25"/>
      <c r="O113" s="25"/>
      <c r="P113" s="15" t="s">
        <v>538</v>
      </c>
      <c r="Q113" s="15" t="s">
        <v>539</v>
      </c>
      <c r="R113" s="20" t="s">
        <v>586</v>
      </c>
      <c r="S113" s="32">
        <v>45991</v>
      </c>
      <c r="T113" s="33" t="s">
        <v>33</v>
      </c>
    </row>
    <row r="114" ht="69" customHeight="1" spans="1:20">
      <c r="A114" s="14" t="s">
        <v>587</v>
      </c>
      <c r="B114" s="16" t="s">
        <v>588</v>
      </c>
      <c r="C114" s="16" t="s">
        <v>101</v>
      </c>
      <c r="D114" s="16" t="s">
        <v>334</v>
      </c>
      <c r="E114" s="15" t="s">
        <v>26</v>
      </c>
      <c r="F114" s="15" t="s">
        <v>426</v>
      </c>
      <c r="G114" s="20" t="s">
        <v>589</v>
      </c>
      <c r="H114" s="16" t="s">
        <v>56</v>
      </c>
      <c r="I114" s="14">
        <v>1</v>
      </c>
      <c r="J114" s="25">
        <v>96</v>
      </c>
      <c r="K114" s="25">
        <v>96</v>
      </c>
      <c r="L114" s="25"/>
      <c r="M114" s="25"/>
      <c r="N114" s="14"/>
      <c r="O114" s="14"/>
      <c r="P114" s="15" t="s">
        <v>590</v>
      </c>
      <c r="Q114" s="15" t="s">
        <v>429</v>
      </c>
      <c r="R114" s="38" t="s">
        <v>591</v>
      </c>
      <c r="S114" s="32">
        <v>45991</v>
      </c>
      <c r="T114" s="33" t="s">
        <v>33</v>
      </c>
    </row>
    <row r="115" ht="66" customHeight="1" spans="1:20">
      <c r="A115" s="14" t="s">
        <v>592</v>
      </c>
      <c r="B115" s="16" t="s">
        <v>593</v>
      </c>
      <c r="C115" s="16" t="s">
        <v>41</v>
      </c>
      <c r="D115" s="16" t="s">
        <v>594</v>
      </c>
      <c r="E115" s="15" t="s">
        <v>26</v>
      </c>
      <c r="F115" s="15" t="s">
        <v>179</v>
      </c>
      <c r="G115" s="20" t="s">
        <v>595</v>
      </c>
      <c r="H115" s="16" t="s">
        <v>105</v>
      </c>
      <c r="I115" s="14">
        <v>1.4</v>
      </c>
      <c r="J115" s="25">
        <v>78</v>
      </c>
      <c r="K115" s="25">
        <v>78</v>
      </c>
      <c r="L115" s="25"/>
      <c r="M115" s="25"/>
      <c r="N115" s="14"/>
      <c r="O115" s="14"/>
      <c r="P115" s="15" t="s">
        <v>596</v>
      </c>
      <c r="Q115" s="16" t="s">
        <v>597</v>
      </c>
      <c r="R115" s="38" t="s">
        <v>598</v>
      </c>
      <c r="S115" s="32">
        <v>45991</v>
      </c>
      <c r="T115" s="33" t="s">
        <v>33</v>
      </c>
    </row>
    <row r="116" ht="66" customHeight="1" spans="1:20">
      <c r="A116" s="14" t="s">
        <v>599</v>
      </c>
      <c r="B116" s="16" t="s">
        <v>600</v>
      </c>
      <c r="C116" s="16" t="s">
        <v>41</v>
      </c>
      <c r="D116" s="16" t="s">
        <v>70</v>
      </c>
      <c r="E116" s="15" t="s">
        <v>26</v>
      </c>
      <c r="F116" s="15" t="s">
        <v>601</v>
      </c>
      <c r="G116" s="20" t="s">
        <v>602</v>
      </c>
      <c r="H116" s="16" t="s">
        <v>114</v>
      </c>
      <c r="I116" s="14">
        <v>2</v>
      </c>
      <c r="J116" s="14">
        <v>70</v>
      </c>
      <c r="K116" s="14">
        <v>70</v>
      </c>
      <c r="L116" s="14"/>
      <c r="M116" s="14"/>
      <c r="N116" s="14"/>
      <c r="O116" s="14"/>
      <c r="P116" s="15" t="s">
        <v>57</v>
      </c>
      <c r="Q116" s="15" t="s">
        <v>58</v>
      </c>
      <c r="R116" s="20" t="s">
        <v>602</v>
      </c>
      <c r="S116" s="32">
        <v>45991</v>
      </c>
      <c r="T116" s="33" t="s">
        <v>33</v>
      </c>
    </row>
    <row r="117" ht="66" customHeight="1" spans="1:20">
      <c r="A117" s="14" t="s">
        <v>603</v>
      </c>
      <c r="B117" s="16" t="s">
        <v>604</v>
      </c>
      <c r="C117" s="16" t="s">
        <v>41</v>
      </c>
      <c r="D117" s="16" t="s">
        <v>70</v>
      </c>
      <c r="E117" s="15" t="s">
        <v>26</v>
      </c>
      <c r="F117" s="15" t="s">
        <v>605</v>
      </c>
      <c r="G117" s="20" t="s">
        <v>602</v>
      </c>
      <c r="H117" s="16" t="s">
        <v>114</v>
      </c>
      <c r="I117" s="14">
        <v>3</v>
      </c>
      <c r="J117" s="14">
        <v>70</v>
      </c>
      <c r="K117" s="14">
        <v>70</v>
      </c>
      <c r="L117" s="14"/>
      <c r="M117" s="14"/>
      <c r="N117" s="14"/>
      <c r="O117" s="14"/>
      <c r="P117" s="15" t="s">
        <v>57</v>
      </c>
      <c r="Q117" s="15" t="s">
        <v>58</v>
      </c>
      <c r="R117" s="20" t="s">
        <v>602</v>
      </c>
      <c r="S117" s="32">
        <v>45991</v>
      </c>
      <c r="T117" s="33" t="s">
        <v>33</v>
      </c>
    </row>
    <row r="118" ht="66" customHeight="1" spans="1:20">
      <c r="A118" s="14" t="s">
        <v>606</v>
      </c>
      <c r="B118" s="16" t="s">
        <v>607</v>
      </c>
      <c r="C118" s="16" t="s">
        <v>41</v>
      </c>
      <c r="D118" s="16" t="s">
        <v>70</v>
      </c>
      <c r="E118" s="15" t="s">
        <v>26</v>
      </c>
      <c r="F118" s="15" t="s">
        <v>608</v>
      </c>
      <c r="G118" s="20" t="s">
        <v>609</v>
      </c>
      <c r="H118" s="16" t="s">
        <v>139</v>
      </c>
      <c r="I118" s="14">
        <v>500</v>
      </c>
      <c r="J118" s="14">
        <v>70</v>
      </c>
      <c r="K118" s="14">
        <v>70</v>
      </c>
      <c r="L118" s="14"/>
      <c r="M118" s="14"/>
      <c r="N118" s="14"/>
      <c r="O118" s="14"/>
      <c r="P118" s="15" t="s">
        <v>65</v>
      </c>
      <c r="Q118" s="15" t="s">
        <v>66</v>
      </c>
      <c r="R118" s="20" t="s">
        <v>609</v>
      </c>
      <c r="S118" s="32">
        <v>45991</v>
      </c>
      <c r="T118" s="33" t="s">
        <v>33</v>
      </c>
    </row>
    <row r="119" ht="66" customHeight="1" spans="1:20">
      <c r="A119" s="14" t="s">
        <v>610</v>
      </c>
      <c r="B119" s="16" t="s">
        <v>611</v>
      </c>
      <c r="C119" s="16" t="s">
        <v>41</v>
      </c>
      <c r="D119" s="16" t="s">
        <v>70</v>
      </c>
      <c r="E119" s="15" t="s">
        <v>26</v>
      </c>
      <c r="F119" s="15" t="s">
        <v>612</v>
      </c>
      <c r="G119" s="20" t="s">
        <v>613</v>
      </c>
      <c r="H119" s="16" t="s">
        <v>139</v>
      </c>
      <c r="I119" s="14">
        <v>460</v>
      </c>
      <c r="J119" s="14">
        <v>70</v>
      </c>
      <c r="K119" s="14">
        <v>70</v>
      </c>
      <c r="L119" s="14"/>
      <c r="M119" s="14"/>
      <c r="N119" s="14"/>
      <c r="O119" s="14"/>
      <c r="P119" s="15" t="s">
        <v>65</v>
      </c>
      <c r="Q119" s="15" t="s">
        <v>66</v>
      </c>
      <c r="R119" s="20" t="s">
        <v>613</v>
      </c>
      <c r="S119" s="32">
        <v>45991</v>
      </c>
      <c r="T119" s="33" t="s">
        <v>33</v>
      </c>
    </row>
    <row r="120" ht="66" customHeight="1" spans="1:20">
      <c r="A120" s="14" t="s">
        <v>614</v>
      </c>
      <c r="B120" s="16" t="s">
        <v>615</v>
      </c>
      <c r="C120" s="16" t="s">
        <v>41</v>
      </c>
      <c r="D120" s="16" t="s">
        <v>70</v>
      </c>
      <c r="E120" s="15" t="s">
        <v>26</v>
      </c>
      <c r="F120" s="15" t="s">
        <v>616</v>
      </c>
      <c r="G120" s="20" t="s">
        <v>617</v>
      </c>
      <c r="H120" s="16" t="s">
        <v>139</v>
      </c>
      <c r="I120" s="14">
        <v>500</v>
      </c>
      <c r="J120" s="14">
        <v>140</v>
      </c>
      <c r="K120" s="14"/>
      <c r="L120" s="14"/>
      <c r="M120" s="14"/>
      <c r="N120" s="14"/>
      <c r="O120" s="14">
        <v>140</v>
      </c>
      <c r="P120" s="15" t="s">
        <v>618</v>
      </c>
      <c r="Q120" s="15" t="s">
        <v>362</v>
      </c>
      <c r="R120" s="20" t="s">
        <v>617</v>
      </c>
      <c r="S120" s="32">
        <v>45991</v>
      </c>
      <c r="T120" s="33" t="s">
        <v>33</v>
      </c>
    </row>
  </sheetData>
  <autoFilter ref="A2:T120">
    <extLst/>
  </autoFilter>
  <mergeCells count="18">
    <mergeCell ref="A1:T1"/>
    <mergeCell ref="K2:O2"/>
    <mergeCell ref="A4:I4"/>
    <mergeCell ref="A2:A3"/>
    <mergeCell ref="B2:B3"/>
    <mergeCell ref="C2:C3"/>
    <mergeCell ref="D2:D3"/>
    <mergeCell ref="E2:E3"/>
    <mergeCell ref="F2:F3"/>
    <mergeCell ref="G2:G3"/>
    <mergeCell ref="H2:H3"/>
    <mergeCell ref="I2:I3"/>
    <mergeCell ref="J2:J3"/>
    <mergeCell ref="P2:P3"/>
    <mergeCell ref="Q2:Q3"/>
    <mergeCell ref="R2:R3"/>
    <mergeCell ref="S2:S3"/>
    <mergeCell ref="T2:T3"/>
  </mergeCells>
  <pageMargins left="0.0388888888888889" right="0.0784722222222222" top="0.156944444444444" bottom="0.156944444444444" header="0.196527777777778" footer="0.156944444444444"/>
  <pageSetup paperSize="9" scale="3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2025-12-31T09:03:41Z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ADFC96F8C3B44619A6FC16389155655E_12</vt:lpwstr>
  </property>
  <property fmtid="{D5CDD505-2E9C-101B-9397-08002B2CF9AE}" pid="4" name="CalculationRule">
    <vt:i4>0</vt:i4>
  </property>
</Properties>
</file>