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 sheetId="9" r:id="rId1"/>
  </sheets>
  <definedNames>
    <definedName name="_xlnm._FilterDatabase" localSheetId="0" hidden="1">Sheet!$A$3:$K$56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<sst xmlns="http://schemas.openxmlformats.org/spreadsheetml/2006/main" count="376" uniqueCount="191">
  <si>
    <t>额敏县2023年巩固拓展脱贫攻坚成果同乡村振兴有效衔接项目统计表</t>
  </si>
  <si>
    <t>单位:万元</t>
  </si>
  <si>
    <t>序号</t>
  </si>
  <si>
    <t>项目名称</t>
  </si>
  <si>
    <t>建设地点</t>
  </si>
  <si>
    <t>建设内容</t>
  </si>
  <si>
    <t>总投资</t>
  </si>
  <si>
    <t>到位资金</t>
  </si>
  <si>
    <t>项目负责人</t>
  </si>
  <si>
    <t>申报单位</t>
  </si>
  <si>
    <t>备注1</t>
  </si>
  <si>
    <t>备注2</t>
  </si>
  <si>
    <t>额敏县额玛勒郭楞蒙古民族乡恰尔格阿吉尔干村基础设施建设</t>
  </si>
  <si>
    <t>恰尔格阿吉尔干村</t>
  </si>
  <si>
    <t>架设箱式变压器2台及配套电网设施、场地铺设、新建跌水坝、灌溉管网及配套附属设施。</t>
  </si>
  <si>
    <t>潘佳佳</t>
  </si>
  <si>
    <t>额玛勒郭楞蒙古民族乡</t>
  </si>
  <si>
    <t>乡村振兴局</t>
  </si>
  <si>
    <t>中一</t>
  </si>
  <si>
    <t>额敏县额玛勒郭楞蒙古民族乡恰尔格阿吉尔干村传统奶酒制作坊建设</t>
  </si>
  <si>
    <t>购置奶酒工艺设备及相关配套设施。</t>
  </si>
  <si>
    <t>额敏县额玛勒郭楞蒙古民族乡恰尔格阿吉尔干村旅游产业设施建设</t>
  </si>
  <si>
    <t>建设民宿木屋、木平台及其他配套附属设施。</t>
  </si>
  <si>
    <t>民宗局</t>
  </si>
  <si>
    <t>塔城地区种羊场饲草料收储加工项目（三期）</t>
  </si>
  <si>
    <t>多拉那不拉克村</t>
  </si>
  <si>
    <t>新建蓄水池1座、机电井1眼配套压力泵及管网；购置饲草料加工包装设备1套，30装载机1台、叉车1台；架设变压器2台、输变电线路1200米及附属设施。</t>
  </si>
  <si>
    <t>宋志成</t>
  </si>
  <si>
    <t>额敏县畜牧兽医局</t>
  </si>
  <si>
    <t>畜牧局</t>
  </si>
  <si>
    <t>额敏县额敏镇塔斯尔海村小型保鲜库建设</t>
  </si>
  <si>
    <t>塔斯尔海村</t>
  </si>
  <si>
    <t>新建50平方米小型保鲜库。</t>
  </si>
  <si>
    <t>唐刚</t>
  </si>
  <si>
    <t>额敏镇</t>
  </si>
  <si>
    <t>额敏县额敏镇桥南村人居环境提升建设</t>
  </si>
  <si>
    <t>桥南村</t>
  </si>
  <si>
    <t>12100平方米人居环境改造提升；新建80平方米公共厕所1座及配套设施。</t>
  </si>
  <si>
    <t>额敏县额敏镇桥南村“小夜市”建设</t>
  </si>
  <si>
    <t>新建300平方米自助烧烤区、20个摊位提升改造。</t>
  </si>
  <si>
    <t>额敏县额敏镇塔斯尔海村美食基地建设</t>
  </si>
  <si>
    <t>美食基地改造提升及配套设施。</t>
  </si>
  <si>
    <t>额敏县额敏镇塔斯尔海村人居环境提升建设</t>
  </si>
  <si>
    <t>新建村组道路500米；8000平方米人居环境改造提升；50平方米公共厕所供暖及配套设施；购置洒水车1辆、扫地车1辆。</t>
  </si>
  <si>
    <t>额敏县二道桥乡阔克苏村奶源收购站建设</t>
  </si>
  <si>
    <t>阔克苏村</t>
  </si>
  <si>
    <t>购置奶罐2个，奶桶50个，牛奶化验器1套，奶制品设备1套，保鲜运输车1辆等其他设备。</t>
  </si>
  <si>
    <t>蒋建江</t>
  </si>
  <si>
    <t>二道桥乡</t>
  </si>
  <si>
    <t>额敏县二道桥乡库尔特村防洪坝及附属设施建设项目</t>
  </si>
  <si>
    <t>库尔特村</t>
  </si>
  <si>
    <t>新建防洪坝3公里及附属设施；河道清淤工程3公里等。</t>
  </si>
  <si>
    <t>发改委</t>
  </si>
  <si>
    <t>额敏县二支河汇干村食品包装生产线建设</t>
  </si>
  <si>
    <t>汇干村</t>
  </si>
  <si>
    <t>购置包装生产线1套，厂房改造及附属设施建设。</t>
  </si>
  <si>
    <t>王健</t>
  </si>
  <si>
    <t>二支河牧场管委会</t>
  </si>
  <si>
    <t>额敏县二支河牧场骆驼产业建设</t>
  </si>
  <si>
    <t>切恩格勒德哈仁村</t>
  </si>
  <si>
    <t>建设暖圈3栋，服务用房及水、电配套附属设施。</t>
  </si>
  <si>
    <t>额敏县霍吉尔特蒙古民族乡旅游沿线基础设施建设</t>
  </si>
  <si>
    <t>察哈尔库热村</t>
  </si>
  <si>
    <t>场地铺设2000平方米及附属设施。</t>
  </si>
  <si>
    <t>丁向东</t>
  </si>
  <si>
    <t>霍吉尔特蒙古民族乡</t>
  </si>
  <si>
    <t>额敏县加尔布拉克农场鲜啤精酿提升建设</t>
  </si>
  <si>
    <t>酒花村</t>
  </si>
  <si>
    <t>架设630千伏安变压器1台，新建成品库350平方米，地面环氧自流平1080平方米，卫生厕所1座，沉淀池及附属设施。</t>
  </si>
  <si>
    <t>杜明</t>
  </si>
  <si>
    <t>加尔布拉克农场</t>
  </si>
  <si>
    <t>额敏县加尔布拉克农场旅游设施提升建设</t>
  </si>
  <si>
    <t>果园村</t>
  </si>
  <si>
    <t>新建卡丁车跑道1800平方米，购买卡丁车14辆，火车站台1座及附属设施。</t>
  </si>
  <si>
    <t>农业农村局</t>
  </si>
  <si>
    <t>额敏县加尔布拉克农场水源地改造建设项目</t>
  </si>
  <si>
    <t>下大渠村、杨柳村、果园村、酒花村、苏木村</t>
  </si>
  <si>
    <t>水源地改造2处,新建蓄水池2座，配套设备间2座，新建供水管道4.1千米及配套附属设施。</t>
  </si>
  <si>
    <t>额敏县加尔布拉克农场果园村田园采摘建设</t>
  </si>
  <si>
    <t>新建防护设施460米，滴灌管网400米及附属设施。</t>
  </si>
  <si>
    <t>额敏县喀拉也木勒镇阿克阔麦村旅游设施建设</t>
  </si>
  <si>
    <t>阿克阔麦村</t>
  </si>
  <si>
    <t>提升改造旅游服务用房1座，配套水电网等附属设施。</t>
  </si>
  <si>
    <t>张长兴</t>
  </si>
  <si>
    <t>喀拉也木勒镇</t>
  </si>
  <si>
    <t>额敏县郊区乡阿尔夏特村冷库建设</t>
  </si>
  <si>
    <t>阿尔夏特村</t>
  </si>
  <si>
    <t>新建冷库120平方米及附属设施。</t>
  </si>
  <si>
    <t>仝丹</t>
  </si>
  <si>
    <t>郊区乡</t>
  </si>
  <si>
    <t>额敏县郊区乡手工特产加工</t>
  </si>
  <si>
    <t>甘泉村</t>
  </si>
  <si>
    <t>购置设备及附属设施建设。</t>
  </si>
  <si>
    <t>额敏县杰勒阿尕什镇纳仁恰汗库勒村基础设施建设</t>
  </si>
  <si>
    <t>纳仁恰汗库勒村</t>
  </si>
  <si>
    <t>新建道路3500平方米，给排水240米，化粪池1座及配套附属设施。</t>
  </si>
  <si>
    <t>曾峰</t>
  </si>
  <si>
    <t>杰勒阿尕什镇</t>
  </si>
  <si>
    <t>额敏县喀拉也木勒镇旅游设施购置</t>
  </si>
  <si>
    <t>购置毡房6套及附属设施。</t>
  </si>
  <si>
    <t>额敏县喀拉也木勒镇村队桥梁建设</t>
  </si>
  <si>
    <t>玛勒塔阿尕什村、阿克霍依玛村</t>
  </si>
  <si>
    <t>新建长110米、桥面宽8.5米桥梁1座及配套附属设施。</t>
  </si>
  <si>
    <t>额敏县喀拉也木勒镇直兰提勒村易地搬迁安置区供水工程建设项目</t>
  </si>
  <si>
    <t>直兰提勒村</t>
  </si>
  <si>
    <t>新建供水主管道5.6公里，分支管道11.1公里，蓄水池1座，提升泵站及配套附属设施。</t>
  </si>
  <si>
    <t>额敏县玛热勒苏镇塔斯吾特开勒村奶制品加工厂建设</t>
  </si>
  <si>
    <t>塔斯吾特开勒村</t>
  </si>
  <si>
    <t>购置奶制品加工设备1套，改造300平方米设施用房及附属设施。</t>
  </si>
  <si>
    <t>曾宪琪</t>
  </si>
  <si>
    <t>玛热勒苏镇</t>
  </si>
  <si>
    <t>额敏县玛热勒苏镇直属五村特色民宿建设</t>
  </si>
  <si>
    <t>直属五村</t>
  </si>
  <si>
    <t>提升改造2600平方米特色民宿及附属设施。</t>
  </si>
  <si>
    <t>额敏县上户镇直属三村腌菜厂提升改造建设</t>
  </si>
  <si>
    <t>直属三村</t>
  </si>
  <si>
    <t>安装净化板1264平方米，pvc板68平方米，环氧自流平地面116平方米，配套检验设备及附属设施。</t>
  </si>
  <si>
    <t>黄勇</t>
  </si>
  <si>
    <t>上户镇</t>
  </si>
  <si>
    <t>额敏县吾宗布拉克牧场牧业手工奶制品、面点加工</t>
  </si>
  <si>
    <t>乔哈特定居点</t>
  </si>
  <si>
    <t>改造厂房1座及服务用房1套，购置奶制品、面点生产设备及附属设施建设。</t>
  </si>
  <si>
    <t>鲁春龙</t>
  </si>
  <si>
    <t>吾宗布拉克牧场</t>
  </si>
  <si>
    <t>额敏县也木勒牧场努尔恰西特村风干肉手工坊建设</t>
  </si>
  <si>
    <t>努尔恰西特村</t>
  </si>
  <si>
    <t>新建风干肉晾晒廊1处，配套服务用房及附属设施。</t>
  </si>
  <si>
    <t>潘驰宇</t>
  </si>
  <si>
    <t>也木勒牧场</t>
  </si>
  <si>
    <t>额敏县玉什喀拉苏镇野生芦笋种植和产品加工建设</t>
  </si>
  <si>
    <t>喀拉苏村</t>
  </si>
  <si>
    <t>新建占地1亩大棚1座，种植芦笋60亩，购置炒茶机、果蔬烘干机、真空封口机等设备；改造生产加工区域350平方米及相关配套附属设施。</t>
  </si>
  <si>
    <t>王永来</t>
  </si>
  <si>
    <t>玉什喀拉苏镇</t>
  </si>
  <si>
    <t>额敏县玉什喀拉苏镇飞鹅产品加工建设</t>
  </si>
  <si>
    <t>铁列克特一村</t>
  </si>
  <si>
    <t>飞鹅产品加工区域改造1处及电商平台等配套附属设施。</t>
  </si>
  <si>
    <t>额敏县郊区乡清泉村果蔬、食用菌保鲜加工</t>
  </si>
  <si>
    <t>清泉村</t>
  </si>
  <si>
    <t>新建保鲜库150平方米，包装车间100平方米，道路1.5千米及附属设施。</t>
  </si>
  <si>
    <t>自一</t>
  </si>
  <si>
    <t>额敏县郊区乡清泉村花卉种植基地建设</t>
  </si>
  <si>
    <t>新建花卉基地30亩，花卉育苗基地700平方米及附属设施。</t>
  </si>
  <si>
    <t>额敏县郊区乡清泉村排污管网建设</t>
  </si>
  <si>
    <t>新建污水管道13.6千米，检查井310座及配套设施，购置洒水车1辆、扫地车1辆，垃圾车1辆。</t>
  </si>
  <si>
    <t>额敏县郊区乡九家户村粗粮加工建设</t>
  </si>
  <si>
    <t>九家户村</t>
  </si>
  <si>
    <t>架设150千伏安变压器1台及附属设施。</t>
  </si>
  <si>
    <t>额敏县上户镇直属三村粪污一体化处理建设</t>
  </si>
  <si>
    <t>整村推进粪污一体化处理系统及附属设施，购置吸粪车1辆。</t>
  </si>
  <si>
    <t>额敏县上户镇直属三村产业提升建设</t>
  </si>
  <si>
    <t>购置鸡蛋初加工设备1套；小米、黑小麦加工包装设备各1套；电商、物流设备配套及附属设施。</t>
  </si>
  <si>
    <t>额敏县郊区乡甘泉村基础设施建设项目</t>
  </si>
  <si>
    <t>新建钢架结构棚1座，硬化23566平方米，供、排水管网1.6千米，1000kV箱柜2台及配套设施建设。</t>
  </si>
  <si>
    <t>自二</t>
  </si>
  <si>
    <t>额敏县郊区乡清泉村特色果蔬种植设施建设项目</t>
  </si>
  <si>
    <t>新建果蔬种植棚9座及配套附属设施。</t>
  </si>
  <si>
    <t>额敏县玛热勒苏镇直属五村基础设施建设项目</t>
  </si>
  <si>
    <t>新建供水管网1500米，硬化5020平方米及配套附属设施。</t>
  </si>
  <si>
    <t>额敏县上户镇库尔布拉克三村道路建设项目</t>
  </si>
  <si>
    <t>库尔布拉克三村</t>
  </si>
  <si>
    <t>新建6米宽柏油路1.2千米。</t>
  </si>
  <si>
    <t>额敏县额敏镇桥南村基础设施建设项目</t>
  </si>
  <si>
    <t>新建村内巷道路4千米，给排水管网及配套附属设施建设。</t>
  </si>
  <si>
    <t>中二</t>
  </si>
  <si>
    <t>额敏县额敏镇塔斯尔海村基础设施建设项目</t>
  </si>
  <si>
    <t>新建5米宽柏油路1.5千米，硬化2400平方米及附属设施。</t>
  </si>
  <si>
    <t>额敏县加尔布拉克农场果园村设施农业建设项目</t>
  </si>
  <si>
    <t>新建温棚7座及配套附属设施。</t>
  </si>
  <si>
    <t>额敏县郊区乡清泉村设施农业产业建设项目</t>
  </si>
  <si>
    <t>新建温棚10座及配套附属设施。</t>
  </si>
  <si>
    <t>额敏县郊区乡甘泉村小特产业建设项目</t>
  </si>
  <si>
    <t>新建儿童娱乐设施及配套基础设施。</t>
  </si>
  <si>
    <t>额敏县杰勒阿尕什镇纳仁恰汗库勒村设施农业建设项目</t>
  </si>
  <si>
    <t>新建温棚3座及配套附属设施。</t>
  </si>
  <si>
    <t>额敏县采煤沉陷区矿区地质环境保护与生态修复项目-喇嘛昭乡电力基础设施提升工程</t>
  </si>
  <si>
    <t>哈拉布拉克村、哈拉苏村、玛依塔斯村</t>
  </si>
  <si>
    <t>架设10千伏高压线路15千米配套增容器、保护箱等设施。</t>
  </si>
  <si>
    <t>喇嘛昭乡</t>
  </si>
  <si>
    <t>额敏县上户镇直属三村基础设施提升建设项目</t>
  </si>
  <si>
    <t>土地硬化2460平方米、供水主管网1800米及附属设施建设。</t>
  </si>
  <si>
    <t>额敏县萨尔也木勒牧场安全饮水巩固提升项目</t>
  </si>
  <si>
    <t>萨尔也木勒村、哈拉苏村</t>
  </si>
  <si>
    <t>新建井房一座，打井一眼，铺设饮水管网1.7千米及配套附属设施。</t>
  </si>
  <si>
    <t>李文斌</t>
  </si>
  <si>
    <t>萨尔也木勒牧场</t>
  </si>
  <si>
    <t>额敏县易地扶贫搬迁地方政府债券贴息补助项目</t>
  </si>
  <si>
    <t>额敏县</t>
  </si>
  <si>
    <t>易地扶贫搬迁地方政府债券贴息补助。</t>
  </si>
  <si>
    <t>冯敏</t>
  </si>
  <si>
    <t>额敏县财政局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</si>
</sst>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yyyy&quot;年&quot;m&quot;月&quot;d&quot;日&quot;;@"/>
  </numFmts>
  <fonts count="35">
    <font>
      <sz val="11"/>
      <color theme="1"/>
      <name val="宋体"/>
      <charset val="134"/>
      <scheme val="minor"/>
    </font>
    <font>
      <sz val="11"/>
      <name val="宋体"/>
      <charset val="134"/>
      <scheme val="minor"/>
    </font>
    <font>
      <sz val="12"/>
      <color theme="1"/>
      <name val="仿宋_GB2312"/>
      <charset val="134"/>
    </font>
    <font>
      <b/>
      <sz val="28"/>
      <name val="方正小标宋简体"/>
      <charset val="134"/>
    </font>
    <font>
      <sz val="14"/>
      <name val="宋体"/>
      <charset val="134"/>
      <scheme val="minor"/>
    </font>
    <font>
      <b/>
      <sz val="12"/>
      <name val="宋体"/>
      <charset val="134"/>
    </font>
    <font>
      <b/>
      <sz val="14"/>
      <name val="宋体"/>
      <charset val="134"/>
      <scheme val="minor"/>
    </font>
    <font>
      <sz val="10"/>
      <name val="宋体"/>
      <charset val="134"/>
    </font>
    <font>
      <sz val="12"/>
      <name val="仿宋_GB2312"/>
      <charset val="134"/>
    </font>
    <font>
      <sz val="8"/>
      <name val="宋体"/>
      <charset val="134"/>
    </font>
    <font>
      <sz val="11"/>
      <name val="仿宋_GB2312"/>
      <charset val="134"/>
    </font>
    <font>
      <sz val="10"/>
      <color theme="1"/>
      <name val="宋体"/>
      <charset val="134"/>
    </font>
    <font>
      <sz val="11"/>
      <color theme="1"/>
      <name val="仿宋_GB2312"/>
      <charset val="134"/>
    </font>
    <font>
      <sz val="9"/>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4" borderId="7" applyNumberFormat="0" applyAlignment="0" applyProtection="0">
      <alignment vertical="center"/>
    </xf>
    <xf numFmtId="0" fontId="24" fillId="5" borderId="8" applyNumberFormat="0" applyAlignment="0" applyProtection="0">
      <alignment vertical="center"/>
    </xf>
    <xf numFmtId="0" fontId="25" fillId="5" borderId="7" applyNumberFormat="0" applyAlignment="0" applyProtection="0">
      <alignment vertical="center"/>
    </xf>
    <xf numFmtId="0" fontId="26" fillId="6"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34" fillId="0" borderId="0"/>
    <xf numFmtId="0" fontId="0" fillId="0" borderId="0">
      <alignment vertical="center"/>
    </xf>
    <xf numFmtId="0" fontId="34" fillId="0" borderId="0"/>
    <xf numFmtId="0" fontId="0" fillId="0" borderId="0">
      <alignment vertical="center"/>
    </xf>
    <xf numFmtId="0" fontId="34" fillId="0" borderId="0"/>
    <xf numFmtId="0" fontId="34" fillId="0" borderId="0"/>
    <xf numFmtId="0" fontId="0" fillId="0" borderId="0"/>
  </cellStyleXfs>
  <cellXfs count="32">
    <xf numFmtId="0" fontId="0" fillId="0" borderId="0" xfId="0">
      <alignment vertical="center"/>
    </xf>
    <xf numFmtId="0" fontId="1" fillId="0" borderId="0" xfId="0" applyFont="1" applyFill="1" applyAlignment="1">
      <alignment horizontal="center" vertical="center" wrapText="1"/>
    </xf>
    <xf numFmtId="0" fontId="2" fillId="2" borderId="0" xfId="0" applyFont="1" applyFill="1" applyAlignment="1">
      <alignment horizontal="center"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right" vertical="center" wrapText="1"/>
    </xf>
    <xf numFmtId="0" fontId="5"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76" fontId="7" fillId="2" borderId="1" xfId="0" applyNumberFormat="1" applyFont="1" applyFill="1" applyBorder="1" applyAlignment="1">
      <alignment horizontal="left" vertical="center" wrapText="1"/>
    </xf>
    <xf numFmtId="0" fontId="9" fillId="2" borderId="1" xfId="0" applyFont="1" applyFill="1" applyBorder="1" applyAlignment="1">
      <alignment horizontal="center" vertical="center" wrapText="1"/>
    </xf>
    <xf numFmtId="0" fontId="7" fillId="2" borderId="1" xfId="56"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left" vertical="center" wrapText="1"/>
    </xf>
    <xf numFmtId="178" fontId="7" fillId="2" borderId="1"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14" fillId="0" borderId="0" xfId="0"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8" xfId="50"/>
    <cellStyle name="常规 10 15" xfId="51"/>
    <cellStyle name="常规 10" xfId="52"/>
    <cellStyle name="常规 5" xfId="53"/>
    <cellStyle name="常规 72" xfId="54"/>
    <cellStyle name="常规 4" xfId="55"/>
    <cellStyle name="常规 2" xfId="56"/>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236220</xdr:colOff>
      <xdr:row>10</xdr:row>
      <xdr:rowOff>0</xdr:rowOff>
    </xdr:from>
    <xdr:to>
      <xdr:col>2</xdr:col>
      <xdr:colOff>762635</xdr:colOff>
      <xdr:row>11</xdr:row>
      <xdr:rowOff>85725</xdr:rowOff>
    </xdr:to>
    <xdr:pic>
      <xdr:nvPicPr>
        <xdr:cNvPr id="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2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2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2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2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2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2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2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2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2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2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3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3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3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3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3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3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3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3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3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3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4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4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4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4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4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4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4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4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4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4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5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5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5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5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5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5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5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5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5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5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6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6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6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6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6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6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6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6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6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6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7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7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7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7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7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7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7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7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7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7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8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8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8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8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8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8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8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8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8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8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9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9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9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9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9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9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9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9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9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9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0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0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0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0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0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0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0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0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0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0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1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1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1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1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1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1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1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1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1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1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2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2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2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2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2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2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2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2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2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2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3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3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3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3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3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3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3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3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3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3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4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4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4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4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4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4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4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4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4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4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5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5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5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5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5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5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5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5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5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5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6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6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6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6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6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6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6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6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6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6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7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7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7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7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7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7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7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7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7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7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8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81"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82"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83"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84"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85"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86"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87"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88"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89"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2</xdr:col>
      <xdr:colOff>236220</xdr:colOff>
      <xdr:row>10</xdr:row>
      <xdr:rowOff>0</xdr:rowOff>
    </xdr:from>
    <xdr:to>
      <xdr:col>2</xdr:col>
      <xdr:colOff>762635</xdr:colOff>
      <xdr:row>11</xdr:row>
      <xdr:rowOff>85725</xdr:rowOff>
    </xdr:to>
    <xdr:pic>
      <xdr:nvPicPr>
        <xdr:cNvPr id="190" name="Picture 647" descr="clipboard/drawings/NULL"/>
        <xdr:cNvPicPr/>
      </xdr:nvPicPr>
      <xdr:blipFill>
        <a:blip r:embed="rId1"/>
        <a:stretch>
          <a:fillRect/>
        </a:stretch>
      </xdr:blipFill>
      <xdr:spPr>
        <a:xfrm>
          <a:off x="3828415" y="4876800"/>
          <a:ext cx="526415" cy="481965"/>
        </a:xfrm>
        <a:prstGeom prst="rect">
          <a:avLst/>
        </a:prstGeom>
        <a:noFill/>
        <a:ln w="9525">
          <a:noFill/>
        </a:ln>
      </xdr:spPr>
    </xdr:pic>
    <xdr:clientData/>
  </xdr:twoCellAnchor>
  <xdr:twoCellAnchor editAs="oneCell">
    <xdr:from>
      <xdr:col>3</xdr:col>
      <xdr:colOff>0</xdr:colOff>
      <xdr:row>38</xdr:row>
      <xdr:rowOff>0</xdr:rowOff>
    </xdr:from>
    <xdr:to>
      <xdr:col>3</xdr:col>
      <xdr:colOff>79375</xdr:colOff>
      <xdr:row>39</xdr:row>
      <xdr:rowOff>307975</xdr:rowOff>
    </xdr:to>
    <xdr:sp>
      <xdr:nvSpPr>
        <xdr:cNvPr id="191" name="Text Box 9540"/>
        <xdr:cNvSpPr txBox="1"/>
      </xdr:nvSpPr>
      <xdr:spPr>
        <a:xfrm>
          <a:off x="5412740" y="15956280"/>
          <a:ext cx="79375" cy="704215"/>
        </a:xfrm>
        <a:prstGeom prst="rect">
          <a:avLst/>
        </a:prstGeom>
        <a:noFill/>
        <a:ln w="9525">
          <a:noFill/>
        </a:ln>
      </xdr:spPr>
    </xdr:sp>
    <xdr:clientData/>
  </xdr:twoCellAnchor>
  <xdr:twoCellAnchor editAs="oneCell">
    <xdr:from>
      <xdr:col>2</xdr:col>
      <xdr:colOff>236220</xdr:colOff>
      <xdr:row>10</xdr:row>
      <xdr:rowOff>0</xdr:rowOff>
    </xdr:from>
    <xdr:to>
      <xdr:col>2</xdr:col>
      <xdr:colOff>1235075</xdr:colOff>
      <xdr:row>11</xdr:row>
      <xdr:rowOff>238125</xdr:rowOff>
    </xdr:to>
    <xdr:pic>
      <xdr:nvPicPr>
        <xdr:cNvPr id="100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7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7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8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8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8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8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8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8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8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8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8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8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9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9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9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9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9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9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9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9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9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09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0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0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0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0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0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0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0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0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0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0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1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1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1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1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1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1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1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2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2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2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2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5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5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5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5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5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5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7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7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8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8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8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8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8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8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8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8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8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8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9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9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9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9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9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9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9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9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9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19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0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0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0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0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0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0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0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0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0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0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1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1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1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1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1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1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1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2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2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2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2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5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5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5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5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5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5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7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7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8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8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8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8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8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8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8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8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8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8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9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9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9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9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9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9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9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9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9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29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0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0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0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0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0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0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0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0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0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0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1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1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1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1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1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1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1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2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2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2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2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5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5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5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5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5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5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7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7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8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8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8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8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8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8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8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8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8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8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9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9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9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9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9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9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9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9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9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39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0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0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0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0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0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0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0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0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0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0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1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1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1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1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1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1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04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4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5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46</xdr:row>
      <xdr:rowOff>0</xdr:rowOff>
    </xdr:from>
    <xdr:to>
      <xdr:col>2</xdr:col>
      <xdr:colOff>1235075</xdr:colOff>
      <xdr:row>47</xdr:row>
      <xdr:rowOff>85725</xdr:rowOff>
    </xdr:to>
    <xdr:pic>
      <xdr:nvPicPr>
        <xdr:cNvPr id="10609" name="Picture 647" descr="clipboard/drawings/NULL"/>
        <xdr:cNvPicPr/>
      </xdr:nvPicPr>
      <xdr:blipFill>
        <a:blip r:embed="rId1"/>
        <a:stretch>
          <a:fillRect/>
        </a:stretch>
      </xdr:blipFill>
      <xdr:spPr>
        <a:xfrm>
          <a:off x="3828415" y="1912620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6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7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08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8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09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0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11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1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2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3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4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60" name="Picture 647" descr="clipboard/drawings/NULL" hidden="1"/>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15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6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6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6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6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6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6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6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7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7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7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7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7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7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7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7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7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7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8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8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8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8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8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8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8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8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8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8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9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9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9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9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9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9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9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9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9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59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0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0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0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0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0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0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0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0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0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0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1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1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1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1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1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1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1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1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1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1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2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2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2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2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2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2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2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2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2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2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3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3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3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3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3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3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3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3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3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3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4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4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4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4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4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4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4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4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4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4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5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5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5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5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5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5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5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5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5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5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6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6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6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6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6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6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6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6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6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6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7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7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7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7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7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7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7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7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7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7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8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8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8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8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8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8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8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8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8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8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9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9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9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9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9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9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9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9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9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69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0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0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0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0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0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0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0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0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0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0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1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1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1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1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1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1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1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1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1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1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2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2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2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2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2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2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2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2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2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2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3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3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3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3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3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3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3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3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3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3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4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4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4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4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4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4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4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4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4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4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5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5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5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46</xdr:row>
      <xdr:rowOff>0</xdr:rowOff>
    </xdr:from>
    <xdr:to>
      <xdr:col>1</xdr:col>
      <xdr:colOff>1235075</xdr:colOff>
      <xdr:row>47</xdr:row>
      <xdr:rowOff>85725</xdr:rowOff>
    </xdr:to>
    <xdr:pic>
      <xdr:nvPicPr>
        <xdr:cNvPr id="11753" name="Picture 647" descr="clipboard/drawings/NULL"/>
        <xdr:cNvPicPr/>
      </xdr:nvPicPr>
      <xdr:blipFill>
        <a:blip r:embed="rId1"/>
        <a:stretch>
          <a:fillRect/>
        </a:stretch>
      </xdr:blipFill>
      <xdr:spPr>
        <a:xfrm>
          <a:off x="845820" y="19126200"/>
          <a:ext cx="998855" cy="481965"/>
        </a:xfrm>
        <a:prstGeom prst="rect">
          <a:avLst/>
        </a:prstGeom>
        <a:noFill/>
        <a:ln w="9525">
          <a:noFill/>
        </a:ln>
      </xdr:spPr>
    </xdr:pic>
    <xdr:clientData/>
  </xdr:twoCellAnchor>
  <xdr:twoCellAnchor editAs="oneCell">
    <xdr:from>
      <xdr:col>2</xdr:col>
      <xdr:colOff>0</xdr:colOff>
      <xdr:row>46</xdr:row>
      <xdr:rowOff>0</xdr:rowOff>
    </xdr:from>
    <xdr:to>
      <xdr:col>2</xdr:col>
      <xdr:colOff>79375</xdr:colOff>
      <xdr:row>47</xdr:row>
      <xdr:rowOff>106045</xdr:rowOff>
    </xdr:to>
    <xdr:sp>
      <xdr:nvSpPr>
        <xdr:cNvPr id="11754" name="Text Box 9540"/>
        <xdr:cNvSpPr txBox="1"/>
      </xdr:nvSpPr>
      <xdr:spPr>
        <a:xfrm>
          <a:off x="3592195" y="19126200"/>
          <a:ext cx="79375" cy="502285"/>
        </a:xfrm>
        <a:prstGeom prst="rect">
          <a:avLst/>
        </a:prstGeom>
        <a:noFill/>
        <a:ln w="9525">
          <a:noFill/>
        </a:ln>
      </xdr:spPr>
    </xdr:sp>
    <xdr:clientData/>
  </xdr:twoCellAnchor>
  <xdr:twoCellAnchor editAs="oneCell">
    <xdr:from>
      <xdr:col>1</xdr:col>
      <xdr:colOff>236220</xdr:colOff>
      <xdr:row>42</xdr:row>
      <xdr:rowOff>0</xdr:rowOff>
    </xdr:from>
    <xdr:to>
      <xdr:col>1</xdr:col>
      <xdr:colOff>1235075</xdr:colOff>
      <xdr:row>43</xdr:row>
      <xdr:rowOff>85725</xdr:rowOff>
    </xdr:to>
    <xdr:pic>
      <xdr:nvPicPr>
        <xdr:cNvPr id="1175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5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5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5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5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6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6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6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6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6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6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6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6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6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6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7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7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7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7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7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7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7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7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7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7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8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8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8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8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8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8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8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8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8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8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9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9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9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9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9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9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9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9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9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79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0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0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0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0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0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0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0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0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0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0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1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1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1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1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1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1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1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1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1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1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2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2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2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2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2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2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2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2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2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2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3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3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3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3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3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3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3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3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3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3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4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4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4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4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4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4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4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4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4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4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5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5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5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5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5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5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5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5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5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5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6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6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6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6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6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6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6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6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6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6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7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7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7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7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7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7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7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7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7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7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8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8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8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8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8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8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8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8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8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8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9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9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9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9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9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9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9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9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9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89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0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0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0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0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0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0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0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0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0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0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1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1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1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1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1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1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1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1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1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1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2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2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2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2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2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2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2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2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2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2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3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3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3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3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3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3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36"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37"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38"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39"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40"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41"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42"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43"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44"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1235075</xdr:colOff>
      <xdr:row>43</xdr:row>
      <xdr:rowOff>85725</xdr:rowOff>
    </xdr:to>
    <xdr:pic>
      <xdr:nvPicPr>
        <xdr:cNvPr id="11945" name="Picture 647" descr="clipboard/drawings/NULL"/>
        <xdr:cNvPicPr/>
      </xdr:nvPicPr>
      <xdr:blipFill>
        <a:blip r:embed="rId1"/>
        <a:stretch>
          <a:fillRect/>
        </a:stretch>
      </xdr:blipFill>
      <xdr:spPr>
        <a:xfrm>
          <a:off x="845820" y="1754124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4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4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4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4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5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5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5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5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5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5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5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5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5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5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6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6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6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6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6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6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6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6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6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6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7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7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7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7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7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7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7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7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7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7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8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8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8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8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8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8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8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8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8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8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9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9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9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9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9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9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9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9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9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199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0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0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0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0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0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0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0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0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0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0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1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1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1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1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1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1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1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1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1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1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2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2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2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2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2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2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2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2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2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2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3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3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3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3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3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3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3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3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3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3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4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4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4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4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4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4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4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4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4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4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5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5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5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5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5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5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5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5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5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5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6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6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6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6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6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6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6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6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6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6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7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7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7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7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7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7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7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7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7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7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8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8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8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8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8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8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8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8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8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8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9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9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9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9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9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9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9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9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9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09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0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0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0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0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0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0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0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0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0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0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1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1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1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1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1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1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1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1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1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1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2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2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2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2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2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2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2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2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2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2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3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3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3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3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3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3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3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3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3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3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4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4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4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4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4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4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4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4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4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4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5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5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5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5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5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5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5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5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5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5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6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6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6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6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6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6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6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6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6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6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7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7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7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7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7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7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7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7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7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7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8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8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8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8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8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8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8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8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8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8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9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9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9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9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9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9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9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9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9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19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0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0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0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0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0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0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0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0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0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0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1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1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1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1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1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1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1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1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1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1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2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2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2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2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2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2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2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2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2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2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3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3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3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3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3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3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3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3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3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3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4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4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4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4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4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4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4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4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4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4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5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5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5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5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5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5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5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5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5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5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6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6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6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6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6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6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6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6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6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6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7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7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7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7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7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7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7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7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7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7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8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8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8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8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8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8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8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8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8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8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9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9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9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9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9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9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9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9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9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29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0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0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0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0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0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0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0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0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0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0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1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1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1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1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1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1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16"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17"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18"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19"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20"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21"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22"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23"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24"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1235075</xdr:colOff>
      <xdr:row>52</xdr:row>
      <xdr:rowOff>85725</xdr:rowOff>
    </xdr:to>
    <xdr:pic>
      <xdr:nvPicPr>
        <xdr:cNvPr id="12325" name="Picture 647" descr="clipboard/drawings/NULL"/>
        <xdr:cNvPicPr/>
      </xdr:nvPicPr>
      <xdr:blipFill>
        <a:blip r:embed="rId1"/>
        <a:stretch>
          <a:fillRect/>
        </a:stretch>
      </xdr:blipFill>
      <xdr:spPr>
        <a:xfrm>
          <a:off x="845820" y="2110740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2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2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2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2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3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3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3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3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3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3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3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3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3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3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4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4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4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4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4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4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4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4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4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4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5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5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5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5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5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5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5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5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5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5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6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6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6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6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6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6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6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6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6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6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7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7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7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7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7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7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7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7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7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7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8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8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8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8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8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8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8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8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8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8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9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9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9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9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9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9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9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9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9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39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0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0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0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0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0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0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0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0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0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0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1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1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1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1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1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1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1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1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1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1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2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2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2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2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2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2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2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2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2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2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3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3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3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3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3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3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3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3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3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3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4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4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4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4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4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4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4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4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4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4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5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5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5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5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5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5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5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5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5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5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6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6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6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6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6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6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6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6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6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6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7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7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7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7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7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7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7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7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7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7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8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8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8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8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8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8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8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8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8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8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9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9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9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9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9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9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9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9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9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49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0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0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0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0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0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0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0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0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0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0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1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1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1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1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1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1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1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1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1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1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2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2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2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2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2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2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2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2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2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2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3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3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3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3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3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3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3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3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3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3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4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4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4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4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4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4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4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4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4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4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5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5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5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5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5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5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5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5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5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5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6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6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6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6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6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6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6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6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6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6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7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7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7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7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7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7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7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7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7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7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8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8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8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8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8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8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8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8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8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8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9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9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9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9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9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9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9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9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9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59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0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0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0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0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0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0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0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0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0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0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1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1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1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1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1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1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1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1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1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1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2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2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2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2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2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2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2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2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2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2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3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3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3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3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3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3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3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3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3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3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4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4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4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4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4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4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4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4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4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4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5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5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5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5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5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5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5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5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5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5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6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6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6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6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6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6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6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6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6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6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7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7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7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7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7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7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7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7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7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7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8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8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8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8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8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8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8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8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8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8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9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9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9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9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94"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9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9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97"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98"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699"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700"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701"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702"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703"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704" name="Picture 647" descr="clipboard/drawings/NULL" hidden="1"/>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705"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1235075</xdr:colOff>
      <xdr:row>48</xdr:row>
      <xdr:rowOff>85725</xdr:rowOff>
    </xdr:to>
    <xdr:pic>
      <xdr:nvPicPr>
        <xdr:cNvPr id="12706" name="Picture 647" descr="clipboard/drawings/NULL"/>
        <xdr:cNvPicPr/>
      </xdr:nvPicPr>
      <xdr:blipFill>
        <a:blip r:embed="rId1"/>
        <a:stretch>
          <a:fillRect/>
        </a:stretch>
      </xdr:blipFill>
      <xdr:spPr>
        <a:xfrm>
          <a:off x="845820" y="195224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7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46</xdr:row>
      <xdr:rowOff>0</xdr:rowOff>
    </xdr:from>
    <xdr:to>
      <xdr:col>2</xdr:col>
      <xdr:colOff>1235075</xdr:colOff>
      <xdr:row>47</xdr:row>
      <xdr:rowOff>85725</xdr:rowOff>
    </xdr:to>
    <xdr:pic>
      <xdr:nvPicPr>
        <xdr:cNvPr id="12897" name="Picture 647" descr="clipboard/drawings/NULL"/>
        <xdr:cNvPicPr/>
      </xdr:nvPicPr>
      <xdr:blipFill>
        <a:blip r:embed="rId1"/>
        <a:stretch>
          <a:fillRect/>
        </a:stretch>
      </xdr:blipFill>
      <xdr:spPr>
        <a:xfrm>
          <a:off x="3828415" y="1912620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8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29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30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0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0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0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0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0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0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0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0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0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0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0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1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2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3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34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4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5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6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7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48" name="Picture 647" descr="clipboard/drawings/NULL" hidden="1"/>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38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6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6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6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6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6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7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7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7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7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7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7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8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6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6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6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6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6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7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7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7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7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7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7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39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6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6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6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6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6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7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7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7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7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7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7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0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6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6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6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6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6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7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7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7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7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7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7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1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42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2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3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4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5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6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6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6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6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6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6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6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6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6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6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6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6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46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6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7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8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4990" name="Picture 647" descr="clipboard/drawings/NULL" hidden="1"/>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499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499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499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499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499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499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499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499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499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0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0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0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0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0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0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0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0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0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0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1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1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1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1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1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1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1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2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2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2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2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5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5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5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5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5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5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7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7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8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8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8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8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8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8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8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8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8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8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9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9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9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9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9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9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9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9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9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09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0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0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0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0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0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0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0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0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0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0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1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1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1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1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1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1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1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2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2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2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2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5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5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5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5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5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5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7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7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8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8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8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8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8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8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8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8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8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8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9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9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9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9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9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9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9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9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9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19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0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0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0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0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0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0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0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0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0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0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1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1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1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1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1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1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1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2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2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2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2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5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5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5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5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5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5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7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7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8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8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8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8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8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8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8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8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8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8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9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9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9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9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9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9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9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9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9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29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0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0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0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0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0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0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0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0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0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0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1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1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1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1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1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1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1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2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2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2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2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53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3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4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46</xdr:row>
      <xdr:rowOff>0</xdr:rowOff>
    </xdr:from>
    <xdr:to>
      <xdr:col>2</xdr:col>
      <xdr:colOff>1235075</xdr:colOff>
      <xdr:row>47</xdr:row>
      <xdr:rowOff>85725</xdr:rowOff>
    </xdr:to>
    <xdr:pic>
      <xdr:nvPicPr>
        <xdr:cNvPr id="15542" name="Picture 647" descr="clipboard/drawings/NULL"/>
        <xdr:cNvPicPr/>
      </xdr:nvPicPr>
      <xdr:blipFill>
        <a:blip r:embed="rId1"/>
        <a:stretch>
          <a:fillRect/>
        </a:stretch>
      </xdr:blipFill>
      <xdr:spPr>
        <a:xfrm>
          <a:off x="3828415" y="1912620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5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6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57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7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8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59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0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61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1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2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3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93" name="Picture 647" descr="clipboard/drawings/NULL" hidden="1"/>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64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49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49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49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49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0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0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0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0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0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0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0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0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0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0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1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1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1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1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1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1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1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1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1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1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2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2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2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2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2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2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2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2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2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2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3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3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3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3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3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3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3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3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3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3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4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4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4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4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4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4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4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4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4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4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5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5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5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5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5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5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5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5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5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5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6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6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6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6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6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6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6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6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6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6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7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7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7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7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7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7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7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7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7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7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8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8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8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8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8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8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8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8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8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8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9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9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9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9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9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9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9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9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9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59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0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0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0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0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0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0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0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0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0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0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1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1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1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1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1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1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1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1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1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1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2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2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2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2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2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2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2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2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2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2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3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3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3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3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3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3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3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3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3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3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4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4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4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4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4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4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4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4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4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4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5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5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5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5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5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5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5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5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5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5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6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6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6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6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6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6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6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6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6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6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7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7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7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7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7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7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7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7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7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7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8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8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8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8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8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8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46</xdr:row>
      <xdr:rowOff>0</xdr:rowOff>
    </xdr:from>
    <xdr:to>
      <xdr:col>1</xdr:col>
      <xdr:colOff>1471295</xdr:colOff>
      <xdr:row>47</xdr:row>
      <xdr:rowOff>85725</xdr:rowOff>
    </xdr:to>
    <xdr:pic>
      <xdr:nvPicPr>
        <xdr:cNvPr id="16686" name="Picture 647" descr="clipboard/drawings/NULL"/>
        <xdr:cNvPicPr/>
      </xdr:nvPicPr>
      <xdr:blipFill>
        <a:blip r:embed="rId1"/>
        <a:stretch>
          <a:fillRect/>
        </a:stretch>
      </xdr:blipFill>
      <xdr:spPr>
        <a:xfrm>
          <a:off x="845820" y="19126200"/>
          <a:ext cx="1235075" cy="481965"/>
        </a:xfrm>
        <a:prstGeom prst="rect">
          <a:avLst/>
        </a:prstGeom>
        <a:noFill/>
        <a:ln w="9525">
          <a:noFill/>
        </a:ln>
      </xdr:spPr>
    </xdr:pic>
    <xdr:clientData/>
  </xdr:twoCellAnchor>
  <xdr:twoCellAnchor editAs="oneCell">
    <xdr:from>
      <xdr:col>2</xdr:col>
      <xdr:colOff>0</xdr:colOff>
      <xdr:row>46</xdr:row>
      <xdr:rowOff>0</xdr:rowOff>
    </xdr:from>
    <xdr:to>
      <xdr:col>2</xdr:col>
      <xdr:colOff>79375</xdr:colOff>
      <xdr:row>47</xdr:row>
      <xdr:rowOff>106045</xdr:rowOff>
    </xdr:to>
    <xdr:sp>
      <xdr:nvSpPr>
        <xdr:cNvPr id="16687" name="Text Box 9540"/>
        <xdr:cNvSpPr txBox="1"/>
      </xdr:nvSpPr>
      <xdr:spPr>
        <a:xfrm>
          <a:off x="3592195" y="19126200"/>
          <a:ext cx="79375" cy="502285"/>
        </a:xfrm>
        <a:prstGeom prst="rect">
          <a:avLst/>
        </a:prstGeom>
        <a:noFill/>
        <a:ln w="9525">
          <a:noFill/>
        </a:ln>
      </xdr:spPr>
    </xdr:sp>
    <xdr:clientData/>
  </xdr:twoCellAnchor>
  <xdr:twoCellAnchor editAs="oneCell">
    <xdr:from>
      <xdr:col>1</xdr:col>
      <xdr:colOff>236220</xdr:colOff>
      <xdr:row>42</xdr:row>
      <xdr:rowOff>0</xdr:rowOff>
    </xdr:from>
    <xdr:to>
      <xdr:col>1</xdr:col>
      <xdr:colOff>1471295</xdr:colOff>
      <xdr:row>43</xdr:row>
      <xdr:rowOff>85725</xdr:rowOff>
    </xdr:to>
    <xdr:pic>
      <xdr:nvPicPr>
        <xdr:cNvPr id="1668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8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9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9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9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9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9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9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9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9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9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69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0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0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0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0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0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0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0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0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0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0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1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1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1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1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1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1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1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1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1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1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2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2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2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2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2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2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2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2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2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2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3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3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3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3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3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3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3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3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3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3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4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4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4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4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4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4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4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4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4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4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5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5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5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5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5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5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5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5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5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5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6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6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6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6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6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6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6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6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6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6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7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7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7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7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7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7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7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7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7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7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8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8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8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8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8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8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8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8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8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8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9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9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9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9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9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9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9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9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9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79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0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0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0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0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0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0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0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0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0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0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1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1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1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1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1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1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1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1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1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1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2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2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2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2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2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2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2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2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2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2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3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3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3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3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3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3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3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3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3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3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4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4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4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4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4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4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4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4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4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4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5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5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5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5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5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5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5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5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5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5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6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6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6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6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6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6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6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6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6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6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7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7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7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7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7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7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7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7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1687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7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8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8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8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8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8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8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8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8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8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8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9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9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9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9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9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9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9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9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9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89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0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0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0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0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0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0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0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0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0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0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1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1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1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1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1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1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1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1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1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1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2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2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2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2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2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2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2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2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2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2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3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3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3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3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3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3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3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3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3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3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4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4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4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4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4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4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4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4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4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4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5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5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5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5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5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5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5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5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5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5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6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6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6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6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6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6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6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6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6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6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7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7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7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7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7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7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7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7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7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7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8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8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8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8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8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8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8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8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8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8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9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9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9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9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9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9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9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9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9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699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0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0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0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0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0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0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0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0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0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0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1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1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1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1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1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1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1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1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1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1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2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2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2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2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2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2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2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2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2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2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3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3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3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3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3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3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3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3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3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3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4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4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4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4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4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4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4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4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4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4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5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5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5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5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5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5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5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5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5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5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6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6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6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6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6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6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6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6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6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6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7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7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7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7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7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7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7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7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7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7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8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8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8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8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8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8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8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8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8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8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9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9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9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9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9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9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9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9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9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09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0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0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0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0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0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0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0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0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0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0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1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1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1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1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1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1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1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1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1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1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2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2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2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2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2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2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2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2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2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2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3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3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3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3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3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3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3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3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3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3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4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4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4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4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4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4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4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4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4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4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5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5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5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5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5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5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5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5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5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5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6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6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6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6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6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6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6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6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6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6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7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7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7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7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7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7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7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7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7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7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8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8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8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8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8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8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8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8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8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8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9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9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9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9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9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9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9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9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9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19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0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0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0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0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0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0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0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0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0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0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1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1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1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1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1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1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1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1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1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1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2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2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2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2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2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2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2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2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2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2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3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3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3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3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3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3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3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3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3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3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4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4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4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4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4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4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4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4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4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4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5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5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5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5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5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5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5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5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1725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5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6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6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6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6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6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6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6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6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6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6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7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7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7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7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7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7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7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7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7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7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8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8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8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8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8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8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8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8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8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8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9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9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9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9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9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9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9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9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9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29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0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0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0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0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0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0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0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0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0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0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1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1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1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1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1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1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1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1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1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1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2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2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2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2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2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2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2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2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2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2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3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3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3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3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3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3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3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3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3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3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4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4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4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4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4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4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4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4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4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4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5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5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5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5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5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5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5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5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5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5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6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6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6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6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6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6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6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6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6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6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7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7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7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7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7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7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7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7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7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7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8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8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8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8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8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8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8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8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8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8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9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9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9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9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9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9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9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9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9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39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0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0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0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0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0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0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0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0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0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0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1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1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1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1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1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1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1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1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1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1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2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2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2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2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2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2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2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2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2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2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3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3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3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3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3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3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3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3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3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3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4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4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4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4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4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4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4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4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4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4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5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5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5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5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5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5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5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5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5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5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6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6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6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6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6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6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6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6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6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6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7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7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7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7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7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7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7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7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7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7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8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8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8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8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8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8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8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8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8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8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9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9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9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9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9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9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9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9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9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49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0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0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0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0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0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0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0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0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0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0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1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1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1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1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1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1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1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1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1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1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2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2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2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2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2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2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2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2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2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2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3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3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3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3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3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3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3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3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3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3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4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4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4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4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4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4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4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4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4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4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5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5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5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5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5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5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5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5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5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5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6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6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6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6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6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6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6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6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6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6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7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7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7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7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7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7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7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7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7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7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8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8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8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8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8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8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8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8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8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8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9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9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9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9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9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9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9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9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9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59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0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0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0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0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0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0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0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0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0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0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1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1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1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1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1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1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1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1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1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1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2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2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2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2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2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2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2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2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2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2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3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3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3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3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3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3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3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37" name="Picture 647" descr="clipboard/drawings/NULL" hidden="1"/>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3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1763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6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7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46</xdr:row>
      <xdr:rowOff>0</xdr:rowOff>
    </xdr:from>
    <xdr:to>
      <xdr:col>2</xdr:col>
      <xdr:colOff>1235075</xdr:colOff>
      <xdr:row>47</xdr:row>
      <xdr:rowOff>85725</xdr:rowOff>
    </xdr:to>
    <xdr:pic>
      <xdr:nvPicPr>
        <xdr:cNvPr id="17830" name="Picture 647" descr="clipboard/drawings/NULL"/>
        <xdr:cNvPicPr/>
      </xdr:nvPicPr>
      <xdr:blipFill>
        <a:blip r:embed="rId1"/>
        <a:stretch>
          <a:fillRect/>
        </a:stretch>
      </xdr:blipFill>
      <xdr:spPr>
        <a:xfrm>
          <a:off x="3828415" y="1912620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8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79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180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0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1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2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3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4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4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84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4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5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6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81" name="Picture 647" descr="clipboard/drawings/NULL" hidden="1"/>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87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7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6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6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6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6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6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7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7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7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7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7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7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8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6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6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6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6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6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7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7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7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7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7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7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89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6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6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6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6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6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7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7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7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7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7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7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0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191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1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2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3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4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195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5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6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7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8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19923" name="Picture 647" descr="clipboard/drawings/NULL" hidden="1"/>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5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5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5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5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5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5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7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7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8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8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8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8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8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8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8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8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8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8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9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9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9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9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9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9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9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9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9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1999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0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0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0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0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0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0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0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0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0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0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1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1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1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1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1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1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1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2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2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2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2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5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5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5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5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5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5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7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7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8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8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8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8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8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8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8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8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8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8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9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9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9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9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9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9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9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9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9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09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0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0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0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0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0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0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0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0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0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0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1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1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1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1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3</xdr:col>
      <xdr:colOff>0</xdr:colOff>
      <xdr:row>39</xdr:row>
      <xdr:rowOff>0</xdr:rowOff>
    </xdr:from>
    <xdr:to>
      <xdr:col>3</xdr:col>
      <xdr:colOff>79375</xdr:colOff>
      <xdr:row>40</xdr:row>
      <xdr:rowOff>258445</xdr:rowOff>
    </xdr:to>
    <xdr:sp>
      <xdr:nvSpPr>
        <xdr:cNvPr id="20114" name="Text Box 9540"/>
        <xdr:cNvSpPr txBox="1"/>
      </xdr:nvSpPr>
      <xdr:spPr>
        <a:xfrm>
          <a:off x="5412740" y="16352520"/>
          <a:ext cx="79375" cy="654685"/>
        </a:xfrm>
        <a:prstGeom prst="rect">
          <a:avLst/>
        </a:prstGeom>
        <a:noFill/>
        <a:ln w="9525">
          <a:noFill/>
        </a:ln>
      </xdr:spPr>
    </xdr:sp>
    <xdr:clientData/>
  </xdr:twoCellAnchor>
  <xdr:twoCellAnchor editAs="oneCell">
    <xdr:from>
      <xdr:col>2</xdr:col>
      <xdr:colOff>236220</xdr:colOff>
      <xdr:row>10</xdr:row>
      <xdr:rowOff>0</xdr:rowOff>
    </xdr:from>
    <xdr:to>
      <xdr:col>2</xdr:col>
      <xdr:colOff>1235075</xdr:colOff>
      <xdr:row>11</xdr:row>
      <xdr:rowOff>238125</xdr:rowOff>
    </xdr:to>
    <xdr:pic>
      <xdr:nvPicPr>
        <xdr:cNvPr id="2011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1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2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2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2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2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5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5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5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5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5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5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7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7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8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8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8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8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8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8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8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8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8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8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9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9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9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9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9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9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9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9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9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19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0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0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0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0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0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0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0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0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0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0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1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1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1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1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1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1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1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2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2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2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2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5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5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5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5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5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5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7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7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8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8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8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8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8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028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2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2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2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2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2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2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2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2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2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2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2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2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2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2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3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46</xdr:row>
      <xdr:rowOff>0</xdr:rowOff>
    </xdr:from>
    <xdr:to>
      <xdr:col>2</xdr:col>
      <xdr:colOff>1235075</xdr:colOff>
      <xdr:row>47</xdr:row>
      <xdr:rowOff>85725</xdr:rowOff>
    </xdr:to>
    <xdr:pic>
      <xdr:nvPicPr>
        <xdr:cNvPr id="20476" name="Picture 647" descr="clipboard/drawings/NULL"/>
        <xdr:cNvPicPr/>
      </xdr:nvPicPr>
      <xdr:blipFill>
        <a:blip r:embed="rId1"/>
        <a:stretch>
          <a:fillRect/>
        </a:stretch>
      </xdr:blipFill>
      <xdr:spPr>
        <a:xfrm>
          <a:off x="3828415" y="19126200"/>
          <a:ext cx="998855" cy="481965"/>
        </a:xfrm>
        <a:prstGeom prst="rect">
          <a:avLst/>
        </a:prstGeom>
        <a:noFill/>
        <a:ln w="9525">
          <a:noFill/>
        </a:ln>
      </xdr:spPr>
    </xdr:pic>
    <xdr:clientData/>
  </xdr:twoCellAnchor>
  <xdr:twoCellAnchor editAs="oneCell">
    <xdr:from>
      <xdr:col>3</xdr:col>
      <xdr:colOff>0</xdr:colOff>
      <xdr:row>46</xdr:row>
      <xdr:rowOff>0</xdr:rowOff>
    </xdr:from>
    <xdr:to>
      <xdr:col>3</xdr:col>
      <xdr:colOff>79375</xdr:colOff>
      <xdr:row>47</xdr:row>
      <xdr:rowOff>106045</xdr:rowOff>
    </xdr:to>
    <xdr:sp>
      <xdr:nvSpPr>
        <xdr:cNvPr id="20477" name="Text Box 9540"/>
        <xdr:cNvSpPr txBox="1"/>
      </xdr:nvSpPr>
      <xdr:spPr>
        <a:xfrm>
          <a:off x="5412740" y="19126200"/>
          <a:ext cx="79375" cy="502285"/>
        </a:xfrm>
        <a:prstGeom prst="rect">
          <a:avLst/>
        </a:prstGeom>
        <a:noFill/>
        <a:ln w="9525">
          <a:noFill/>
        </a:ln>
      </xdr:spPr>
    </xdr:sp>
    <xdr:clientData/>
  </xdr:twoCellAnchor>
  <xdr:twoCellAnchor editAs="oneCell">
    <xdr:from>
      <xdr:col>2</xdr:col>
      <xdr:colOff>236220</xdr:colOff>
      <xdr:row>42</xdr:row>
      <xdr:rowOff>0</xdr:rowOff>
    </xdr:from>
    <xdr:to>
      <xdr:col>2</xdr:col>
      <xdr:colOff>1235075</xdr:colOff>
      <xdr:row>43</xdr:row>
      <xdr:rowOff>85725</xdr:rowOff>
    </xdr:to>
    <xdr:pic>
      <xdr:nvPicPr>
        <xdr:cNvPr id="204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4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5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06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6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7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8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09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0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0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1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2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3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28" name="Picture 647" descr="clipboard/drawings/NULL" hidden="1"/>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14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4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5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46</xdr:row>
      <xdr:rowOff>0</xdr:rowOff>
    </xdr:from>
    <xdr:to>
      <xdr:col>2</xdr:col>
      <xdr:colOff>1235075</xdr:colOff>
      <xdr:row>47</xdr:row>
      <xdr:rowOff>85725</xdr:rowOff>
    </xdr:to>
    <xdr:pic>
      <xdr:nvPicPr>
        <xdr:cNvPr id="21621" name="Picture 647" descr="clipboard/drawings/NULL"/>
        <xdr:cNvPicPr/>
      </xdr:nvPicPr>
      <xdr:blipFill>
        <a:blip r:embed="rId1"/>
        <a:stretch>
          <a:fillRect/>
        </a:stretch>
      </xdr:blipFill>
      <xdr:spPr>
        <a:xfrm>
          <a:off x="3828415" y="19126200"/>
          <a:ext cx="998855" cy="481965"/>
        </a:xfrm>
        <a:prstGeom prst="rect">
          <a:avLst/>
        </a:prstGeom>
        <a:noFill/>
        <a:ln w="9525">
          <a:noFill/>
        </a:ln>
      </xdr:spPr>
    </xdr:pic>
    <xdr:clientData/>
  </xdr:twoCellAnchor>
  <xdr:twoCellAnchor editAs="oneCell">
    <xdr:from>
      <xdr:col>3</xdr:col>
      <xdr:colOff>0</xdr:colOff>
      <xdr:row>46</xdr:row>
      <xdr:rowOff>0</xdr:rowOff>
    </xdr:from>
    <xdr:to>
      <xdr:col>3</xdr:col>
      <xdr:colOff>79375</xdr:colOff>
      <xdr:row>47</xdr:row>
      <xdr:rowOff>106045</xdr:rowOff>
    </xdr:to>
    <xdr:sp>
      <xdr:nvSpPr>
        <xdr:cNvPr id="21622" name="Text Box 9540"/>
        <xdr:cNvSpPr txBox="1"/>
      </xdr:nvSpPr>
      <xdr:spPr>
        <a:xfrm>
          <a:off x="5412740" y="19126200"/>
          <a:ext cx="79375" cy="502285"/>
        </a:xfrm>
        <a:prstGeom prst="rect">
          <a:avLst/>
        </a:prstGeom>
        <a:noFill/>
        <a:ln w="9525">
          <a:noFill/>
        </a:ln>
      </xdr:spPr>
    </xdr:sp>
    <xdr:clientData/>
  </xdr:twoCellAnchor>
  <xdr:twoCellAnchor editAs="oneCell">
    <xdr:from>
      <xdr:col>2</xdr:col>
      <xdr:colOff>236220</xdr:colOff>
      <xdr:row>42</xdr:row>
      <xdr:rowOff>0</xdr:rowOff>
    </xdr:from>
    <xdr:to>
      <xdr:col>2</xdr:col>
      <xdr:colOff>1235075</xdr:colOff>
      <xdr:row>43</xdr:row>
      <xdr:rowOff>85725</xdr:rowOff>
    </xdr:to>
    <xdr:pic>
      <xdr:nvPicPr>
        <xdr:cNvPr id="216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6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7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8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8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8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8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8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8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8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8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8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8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8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8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8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18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8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19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0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1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1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1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1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1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1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2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3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4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73" name="Picture 647" descr="clipboard/drawings/NULL" hidden="1"/>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25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5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6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6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6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6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6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7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7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7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7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7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7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6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6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6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6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6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6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7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7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7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7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7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7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7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6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6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6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6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6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7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7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7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7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7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7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8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29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29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0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1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2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33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3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4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5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6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3715" name="Picture 647" descr="clipboard/drawings/NULL" hidden="1"/>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1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2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2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2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2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5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5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5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5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5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5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7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7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8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8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8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8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8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8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8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8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8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8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9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9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9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9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9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9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9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9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9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79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0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0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0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0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0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0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0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0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0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0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1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1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1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1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1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1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1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2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2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2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2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5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5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5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5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5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5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7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7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8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8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8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8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8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8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8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8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8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8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9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9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9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9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9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9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9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9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9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89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0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0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0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0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0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0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3</xdr:col>
      <xdr:colOff>0</xdr:colOff>
      <xdr:row>39</xdr:row>
      <xdr:rowOff>0</xdr:rowOff>
    </xdr:from>
    <xdr:to>
      <xdr:col>3</xdr:col>
      <xdr:colOff>79375</xdr:colOff>
      <xdr:row>40</xdr:row>
      <xdr:rowOff>258445</xdr:rowOff>
    </xdr:to>
    <xdr:sp>
      <xdr:nvSpPr>
        <xdr:cNvPr id="23906" name="Text Box 9540"/>
        <xdr:cNvSpPr txBox="1"/>
      </xdr:nvSpPr>
      <xdr:spPr>
        <a:xfrm>
          <a:off x="5412740" y="16352520"/>
          <a:ext cx="79375" cy="654685"/>
        </a:xfrm>
        <a:prstGeom prst="rect">
          <a:avLst/>
        </a:prstGeom>
        <a:noFill/>
        <a:ln w="9525">
          <a:noFill/>
        </a:ln>
      </xdr:spPr>
    </xdr:sp>
    <xdr:clientData/>
  </xdr:twoCellAnchor>
  <xdr:twoCellAnchor editAs="oneCell">
    <xdr:from>
      <xdr:col>2</xdr:col>
      <xdr:colOff>236220</xdr:colOff>
      <xdr:row>10</xdr:row>
      <xdr:rowOff>0</xdr:rowOff>
    </xdr:from>
    <xdr:to>
      <xdr:col>2</xdr:col>
      <xdr:colOff>1235075</xdr:colOff>
      <xdr:row>11</xdr:row>
      <xdr:rowOff>238125</xdr:rowOff>
    </xdr:to>
    <xdr:pic>
      <xdr:nvPicPr>
        <xdr:cNvPr id="2390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0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0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1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1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1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1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1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1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1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2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2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2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2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5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5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5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5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5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5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7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7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8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8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8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8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8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8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8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8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8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8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9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9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9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9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9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9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9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9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9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399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0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0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0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0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0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0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0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0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0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0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1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1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1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1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1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1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1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1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1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1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2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2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2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2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2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2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2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2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2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2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3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3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3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3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3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3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3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3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3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3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4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4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4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4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4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4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4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4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4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4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5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5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5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5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5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5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5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5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5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5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6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6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6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6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6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6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6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6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68"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69"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70"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71"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72"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73"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74"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75"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76"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10</xdr:row>
      <xdr:rowOff>0</xdr:rowOff>
    </xdr:from>
    <xdr:to>
      <xdr:col>2</xdr:col>
      <xdr:colOff>1235075</xdr:colOff>
      <xdr:row>11</xdr:row>
      <xdr:rowOff>238125</xdr:rowOff>
    </xdr:to>
    <xdr:pic>
      <xdr:nvPicPr>
        <xdr:cNvPr id="24077" name="Picture 647" descr="clipboard/drawings/NULL"/>
        <xdr:cNvPicPr/>
      </xdr:nvPicPr>
      <xdr:blipFill>
        <a:blip r:embed="rId1"/>
        <a:stretch>
          <a:fillRect/>
        </a:stretch>
      </xdr:blipFill>
      <xdr:spPr>
        <a:xfrm>
          <a:off x="3828415" y="4876800"/>
          <a:ext cx="998855" cy="6343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0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1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46</xdr:row>
      <xdr:rowOff>0</xdr:rowOff>
    </xdr:from>
    <xdr:to>
      <xdr:col>2</xdr:col>
      <xdr:colOff>1235075</xdr:colOff>
      <xdr:row>47</xdr:row>
      <xdr:rowOff>85725</xdr:rowOff>
    </xdr:to>
    <xdr:pic>
      <xdr:nvPicPr>
        <xdr:cNvPr id="24268" name="Picture 647" descr="clipboard/drawings/NULL"/>
        <xdr:cNvPicPr/>
      </xdr:nvPicPr>
      <xdr:blipFill>
        <a:blip r:embed="rId1"/>
        <a:stretch>
          <a:fillRect/>
        </a:stretch>
      </xdr:blipFill>
      <xdr:spPr>
        <a:xfrm>
          <a:off x="3828415" y="19126200"/>
          <a:ext cx="998855" cy="481965"/>
        </a:xfrm>
        <a:prstGeom prst="rect">
          <a:avLst/>
        </a:prstGeom>
        <a:noFill/>
        <a:ln w="9525">
          <a:noFill/>
        </a:ln>
      </xdr:spPr>
    </xdr:pic>
    <xdr:clientData/>
  </xdr:twoCellAnchor>
  <xdr:twoCellAnchor editAs="oneCell">
    <xdr:from>
      <xdr:col>3</xdr:col>
      <xdr:colOff>0</xdr:colOff>
      <xdr:row>46</xdr:row>
      <xdr:rowOff>0</xdr:rowOff>
    </xdr:from>
    <xdr:to>
      <xdr:col>3</xdr:col>
      <xdr:colOff>79375</xdr:colOff>
      <xdr:row>47</xdr:row>
      <xdr:rowOff>106045</xdr:rowOff>
    </xdr:to>
    <xdr:sp>
      <xdr:nvSpPr>
        <xdr:cNvPr id="24269" name="Text Box 9540"/>
        <xdr:cNvSpPr txBox="1"/>
      </xdr:nvSpPr>
      <xdr:spPr>
        <a:xfrm>
          <a:off x="5412740" y="19126200"/>
          <a:ext cx="79375" cy="502285"/>
        </a:xfrm>
        <a:prstGeom prst="rect">
          <a:avLst/>
        </a:prstGeom>
        <a:noFill/>
        <a:ln w="9525">
          <a:noFill/>
        </a:ln>
      </xdr:spPr>
    </xdr:sp>
    <xdr:clientData/>
  </xdr:twoCellAnchor>
  <xdr:twoCellAnchor editAs="oneCell">
    <xdr:from>
      <xdr:col>2</xdr:col>
      <xdr:colOff>236220</xdr:colOff>
      <xdr:row>42</xdr:row>
      <xdr:rowOff>0</xdr:rowOff>
    </xdr:from>
    <xdr:to>
      <xdr:col>2</xdr:col>
      <xdr:colOff>1235075</xdr:colOff>
      <xdr:row>43</xdr:row>
      <xdr:rowOff>85725</xdr:rowOff>
    </xdr:to>
    <xdr:pic>
      <xdr:nvPicPr>
        <xdr:cNvPr id="242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2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3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44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4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5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6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7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48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8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49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0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1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20" name="Picture 647" descr="clipboard/drawings/NULL" hidden="1"/>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52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2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2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2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2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2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2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2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3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3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3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3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3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3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3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3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3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3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4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4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4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4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4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4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4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4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4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4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5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5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5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5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5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5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5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5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5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5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6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6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6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6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6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6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6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6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6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6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7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7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7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7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7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7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7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7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7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7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8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8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8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8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8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8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8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8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8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8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9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9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9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9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9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9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9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9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9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29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0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0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0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0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0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0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0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0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0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0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1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1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1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1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1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1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1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1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1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1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2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2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2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2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2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2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2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2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2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2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3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3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3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3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3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3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3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3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3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3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4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4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4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4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4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4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4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4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4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4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5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5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5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5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5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5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5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5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5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5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6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6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6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6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6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6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6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6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6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6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7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7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7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7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7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7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7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7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7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7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8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8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8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8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8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8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8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8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8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8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9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9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9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9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9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9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9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9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9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39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0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0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0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0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0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0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0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0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0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0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1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1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1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46</xdr:row>
      <xdr:rowOff>0</xdr:rowOff>
    </xdr:from>
    <xdr:to>
      <xdr:col>1</xdr:col>
      <xdr:colOff>1471295</xdr:colOff>
      <xdr:row>47</xdr:row>
      <xdr:rowOff>85725</xdr:rowOff>
    </xdr:to>
    <xdr:pic>
      <xdr:nvPicPr>
        <xdr:cNvPr id="25413" name="Picture 647" descr="clipboard/drawings/NULL"/>
        <xdr:cNvPicPr/>
      </xdr:nvPicPr>
      <xdr:blipFill>
        <a:blip r:embed="rId1"/>
        <a:stretch>
          <a:fillRect/>
        </a:stretch>
      </xdr:blipFill>
      <xdr:spPr>
        <a:xfrm>
          <a:off x="845820" y="1912620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1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1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1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1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1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1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2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2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2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2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2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2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2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2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2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2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3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3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3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3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3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3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3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3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3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3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4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4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4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4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4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4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4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4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4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4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5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5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5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5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5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5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5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5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5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5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6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6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6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6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6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6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6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6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6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6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7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7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7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7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7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7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7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7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7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7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8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8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8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8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8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8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8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8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8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8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9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9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9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9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9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9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9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9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9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49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0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0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0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0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0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0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0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0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0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0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1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1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1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1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1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1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1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1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1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1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2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2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2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2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2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2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2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2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2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2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3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3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3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3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3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3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3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3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3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3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4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4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4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4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4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4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4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4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4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4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5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5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5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5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5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5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5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5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5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5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6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6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6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6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6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6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6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6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6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6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7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7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7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7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7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7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7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7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7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7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8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8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8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8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8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8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8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8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8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8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9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9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9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9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9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95"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96"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97"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98"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599"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600"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601"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602"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603"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42</xdr:row>
      <xdr:rowOff>0</xdr:rowOff>
    </xdr:from>
    <xdr:to>
      <xdr:col>1</xdr:col>
      <xdr:colOff>1471295</xdr:colOff>
      <xdr:row>43</xdr:row>
      <xdr:rowOff>85725</xdr:rowOff>
    </xdr:to>
    <xdr:pic>
      <xdr:nvPicPr>
        <xdr:cNvPr id="25604" name="Picture 647" descr="clipboard/drawings/NULL"/>
        <xdr:cNvPicPr/>
      </xdr:nvPicPr>
      <xdr:blipFill>
        <a:blip r:embed="rId1"/>
        <a:stretch>
          <a:fillRect/>
        </a:stretch>
      </xdr:blipFill>
      <xdr:spPr>
        <a:xfrm>
          <a:off x="845820" y="1754124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0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0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0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0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0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1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1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1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1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1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1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1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1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1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1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2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2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2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2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2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2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2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2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2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2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3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3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3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3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3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3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3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3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3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3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4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4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4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4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4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4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4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4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4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4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5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5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5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5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5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5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5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5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5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5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6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6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6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6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6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6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6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6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6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6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7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7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7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7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7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7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7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7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7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7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8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8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8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8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8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8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8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8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8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8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9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9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9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9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9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9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9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9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9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69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0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0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0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0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0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0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0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0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0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0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1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1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1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1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1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1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1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1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1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1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2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2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2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2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2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2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2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2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2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2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3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3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3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3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3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3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3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3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3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3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4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4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4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4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4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4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4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4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4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4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5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5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5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5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5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5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5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5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5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5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6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6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6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6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6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6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6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6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6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6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7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7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7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7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7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7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7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7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7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7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8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8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8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8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8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8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8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8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8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8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9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9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9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9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9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9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9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9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9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79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0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0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0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0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0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0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0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0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0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0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1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1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1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1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1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1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1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1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1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1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2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2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2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2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2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2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2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2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2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2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3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3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3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3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3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3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3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3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3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3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4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4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4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4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4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4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4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4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4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4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5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5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5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5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5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5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5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5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5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5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6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6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6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6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6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6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6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6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6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6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7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7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7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7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7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7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7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7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7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7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8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8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8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8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8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8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8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8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8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8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9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9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9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9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9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9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9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9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9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89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0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0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0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0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0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0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0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0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0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0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1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1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1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1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1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1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1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1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1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1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2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2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2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2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2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2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2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2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2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2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3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3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3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3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3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3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3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3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3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3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4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4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4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4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4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4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4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4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4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4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5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5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5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5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5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5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5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5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5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5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6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6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6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6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6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6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6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6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6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6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7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7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7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7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7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75"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76"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77"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78"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79"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80"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81"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82"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83"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51</xdr:row>
      <xdr:rowOff>0</xdr:rowOff>
    </xdr:from>
    <xdr:to>
      <xdr:col>1</xdr:col>
      <xdr:colOff>1471295</xdr:colOff>
      <xdr:row>52</xdr:row>
      <xdr:rowOff>85725</xdr:rowOff>
    </xdr:to>
    <xdr:pic>
      <xdr:nvPicPr>
        <xdr:cNvPr id="25984" name="Picture 647" descr="clipboard/drawings/NULL"/>
        <xdr:cNvPicPr/>
      </xdr:nvPicPr>
      <xdr:blipFill>
        <a:blip r:embed="rId1"/>
        <a:stretch>
          <a:fillRect/>
        </a:stretch>
      </xdr:blipFill>
      <xdr:spPr>
        <a:xfrm>
          <a:off x="845820" y="2110740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8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8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8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8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8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9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9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9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9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9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9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9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9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9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599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0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0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0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0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0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0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0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0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0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0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1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1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1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1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1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1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1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1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1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1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2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2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2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2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2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2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2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2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2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2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3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3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3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3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3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3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3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3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3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3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4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4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4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4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4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4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4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4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4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4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5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5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5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5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5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5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5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5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5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5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6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6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6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6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6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6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6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6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6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6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7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7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7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7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7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7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7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7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7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7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8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8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8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8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8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8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8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8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8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8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9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9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9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9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9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9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9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9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9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09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0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0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0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0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0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0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0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0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0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0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1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1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1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1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1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1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1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1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1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1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2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2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2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2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2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2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2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2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2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2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3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3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3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3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3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3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3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3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3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3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4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4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4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4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4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4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4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4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4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4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5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5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5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5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5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5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5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5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5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5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6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6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6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6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6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6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6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6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6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6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7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7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7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7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7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7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7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7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7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7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8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8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8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8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8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8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8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8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8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8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9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9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9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9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9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9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9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9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9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19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0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0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0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0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0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0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0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0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0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0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1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1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1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1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1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1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1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1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1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1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2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2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2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2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2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2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2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2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2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2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3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3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3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3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3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3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3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3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3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3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4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4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4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4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4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4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4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4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4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4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5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5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5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5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5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5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5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5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5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5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6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6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6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6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6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6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6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6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6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6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7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7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7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7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7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7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7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7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7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7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8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8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8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8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8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8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8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8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8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8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9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9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9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9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9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9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9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9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9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29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0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0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0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0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0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0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0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0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0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0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1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1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1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1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1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1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1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1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1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1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2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2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2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2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2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2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2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2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2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2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3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3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3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3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3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3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3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3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3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3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4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4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4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4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4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4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4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4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4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4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5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5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5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53"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5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5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56"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57"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58"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59"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60"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61"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62"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63" name="Picture 647" descr="clipboard/drawings/NULL" hidden="1"/>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64"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1</xdr:col>
      <xdr:colOff>236220</xdr:colOff>
      <xdr:row>47</xdr:row>
      <xdr:rowOff>0</xdr:rowOff>
    </xdr:from>
    <xdr:to>
      <xdr:col>1</xdr:col>
      <xdr:colOff>1471295</xdr:colOff>
      <xdr:row>48</xdr:row>
      <xdr:rowOff>85725</xdr:rowOff>
    </xdr:to>
    <xdr:pic>
      <xdr:nvPicPr>
        <xdr:cNvPr id="26365" name="Picture 647" descr="clipboard/drawings/NULL"/>
        <xdr:cNvPicPr/>
      </xdr:nvPicPr>
      <xdr:blipFill>
        <a:blip r:embed="rId1"/>
        <a:stretch>
          <a:fillRect/>
        </a:stretch>
      </xdr:blipFill>
      <xdr:spPr>
        <a:xfrm>
          <a:off x="845820" y="19522440"/>
          <a:ext cx="123507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3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4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46</xdr:row>
      <xdr:rowOff>0</xdr:rowOff>
    </xdr:from>
    <xdr:to>
      <xdr:col>2</xdr:col>
      <xdr:colOff>1235075</xdr:colOff>
      <xdr:row>47</xdr:row>
      <xdr:rowOff>85725</xdr:rowOff>
    </xdr:to>
    <xdr:pic>
      <xdr:nvPicPr>
        <xdr:cNvPr id="26556" name="Picture 647" descr="clipboard/drawings/NULL"/>
        <xdr:cNvPicPr/>
      </xdr:nvPicPr>
      <xdr:blipFill>
        <a:blip r:embed="rId1"/>
        <a:stretch>
          <a:fillRect/>
        </a:stretch>
      </xdr:blipFill>
      <xdr:spPr>
        <a:xfrm>
          <a:off x="3828415" y="19126200"/>
          <a:ext cx="998855" cy="481965"/>
        </a:xfrm>
        <a:prstGeom prst="rect">
          <a:avLst/>
        </a:prstGeom>
        <a:noFill/>
        <a:ln w="9525">
          <a:noFill/>
        </a:ln>
      </xdr:spPr>
    </xdr:pic>
    <xdr:clientData/>
  </xdr:twoCellAnchor>
  <xdr:twoCellAnchor editAs="oneCell">
    <xdr:from>
      <xdr:col>3</xdr:col>
      <xdr:colOff>0</xdr:colOff>
      <xdr:row>46</xdr:row>
      <xdr:rowOff>0</xdr:rowOff>
    </xdr:from>
    <xdr:to>
      <xdr:col>3</xdr:col>
      <xdr:colOff>79375</xdr:colOff>
      <xdr:row>47</xdr:row>
      <xdr:rowOff>106045</xdr:rowOff>
    </xdr:to>
    <xdr:sp>
      <xdr:nvSpPr>
        <xdr:cNvPr id="26557" name="Text Box 9540"/>
        <xdr:cNvSpPr txBox="1"/>
      </xdr:nvSpPr>
      <xdr:spPr>
        <a:xfrm>
          <a:off x="5412740" y="19126200"/>
          <a:ext cx="79375" cy="502285"/>
        </a:xfrm>
        <a:prstGeom prst="rect">
          <a:avLst/>
        </a:prstGeom>
        <a:noFill/>
        <a:ln w="9525">
          <a:noFill/>
        </a:ln>
      </xdr:spPr>
    </xdr:sp>
    <xdr:clientData/>
  </xdr:twoCellAnchor>
  <xdr:twoCellAnchor editAs="oneCell">
    <xdr:from>
      <xdr:col>2</xdr:col>
      <xdr:colOff>236220</xdr:colOff>
      <xdr:row>42</xdr:row>
      <xdr:rowOff>0</xdr:rowOff>
    </xdr:from>
    <xdr:to>
      <xdr:col>2</xdr:col>
      <xdr:colOff>1235075</xdr:colOff>
      <xdr:row>43</xdr:row>
      <xdr:rowOff>85725</xdr:rowOff>
    </xdr:to>
    <xdr:pic>
      <xdr:nvPicPr>
        <xdr:cNvPr id="265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5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4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5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5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5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5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5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5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5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5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5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5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6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6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6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6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6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6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6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6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6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6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7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7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7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7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7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7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7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7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7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7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8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8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8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8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8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8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8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8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8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8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9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9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9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9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9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9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9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9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9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69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0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0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0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0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0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0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0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0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0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0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1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1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1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1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1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1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1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1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1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1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2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2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2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2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2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2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2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2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2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2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3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3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3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3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3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3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3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3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3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39"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40"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41"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42"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43"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44"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45"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46"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47"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1235075</xdr:colOff>
      <xdr:row>43</xdr:row>
      <xdr:rowOff>85725</xdr:rowOff>
    </xdr:to>
    <xdr:pic>
      <xdr:nvPicPr>
        <xdr:cNvPr id="26748" name="Picture 647" descr="clipboard/drawings/NULL"/>
        <xdr:cNvPicPr/>
      </xdr:nvPicPr>
      <xdr:blipFill>
        <a:blip r:embed="rId1"/>
        <a:stretch>
          <a:fillRect/>
        </a:stretch>
      </xdr:blipFill>
      <xdr:spPr>
        <a:xfrm>
          <a:off x="3828415" y="1754124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7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8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69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0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1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1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2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3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4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5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5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5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5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5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5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5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5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508" name="Picture 647" descr="clipboard/drawings/NULL" hidden="1"/>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5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75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6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6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6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6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6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7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7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7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7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7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7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5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6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6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6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6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6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7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7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7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7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7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7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6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6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6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6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6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6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7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7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7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7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7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7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9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9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9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9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9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9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9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79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0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0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0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0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0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0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0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0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0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0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1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1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1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1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1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1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1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1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1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1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2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2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2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2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2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2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2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2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2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2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3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3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3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3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3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3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3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3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3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3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4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4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4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4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4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4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4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4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4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4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5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5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5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5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5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5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5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5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5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5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6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6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6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6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6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6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6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6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6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6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7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7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7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7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7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7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7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7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7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7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8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8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82"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83"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84"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85"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86"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87"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88"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89"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90"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42</xdr:row>
      <xdr:rowOff>0</xdr:rowOff>
    </xdr:from>
    <xdr:to>
      <xdr:col>2</xdr:col>
      <xdr:colOff>1224915</xdr:colOff>
      <xdr:row>43</xdr:row>
      <xdr:rowOff>85725</xdr:rowOff>
    </xdr:to>
    <xdr:pic>
      <xdr:nvPicPr>
        <xdr:cNvPr id="27891" name="Picture 647" descr="clipboard/drawings/NULL"/>
        <xdr:cNvPicPr/>
      </xdr:nvPicPr>
      <xdr:blipFill>
        <a:blip r:embed="rId1"/>
        <a:stretch>
          <a:fillRect/>
        </a:stretch>
      </xdr:blipFill>
      <xdr:spPr>
        <a:xfrm>
          <a:off x="3828415" y="17541240"/>
          <a:ext cx="98869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8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8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8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8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8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8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8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8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79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0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7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7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7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7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7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7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7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8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8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8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8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8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8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8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8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8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8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9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9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9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9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9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9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9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9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9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19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0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0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0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0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0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0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0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0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0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0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1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1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1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1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1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1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1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1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1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1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2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2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2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2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2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2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2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2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2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2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3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3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3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3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3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3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3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3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3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3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4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4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4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4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4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4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4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4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4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4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5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5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5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5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5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5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5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5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5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5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6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6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6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63"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64"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65"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66"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67"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68"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69"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70"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71"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51</xdr:row>
      <xdr:rowOff>0</xdr:rowOff>
    </xdr:from>
    <xdr:to>
      <xdr:col>2</xdr:col>
      <xdr:colOff>1235075</xdr:colOff>
      <xdr:row>52</xdr:row>
      <xdr:rowOff>85725</xdr:rowOff>
    </xdr:to>
    <xdr:pic>
      <xdr:nvPicPr>
        <xdr:cNvPr id="28272" name="Picture 647" descr="clipboard/drawings/NULL"/>
        <xdr:cNvPicPr/>
      </xdr:nvPicPr>
      <xdr:blipFill>
        <a:blip r:embed="rId1"/>
        <a:stretch>
          <a:fillRect/>
        </a:stretch>
      </xdr:blipFill>
      <xdr:spPr>
        <a:xfrm>
          <a:off x="3828415" y="2110740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2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3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4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5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5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5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5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5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5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5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5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5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5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6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6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6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6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6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6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6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6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6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6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7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7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7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7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7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7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7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7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7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7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8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8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8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8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8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8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8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8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8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8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9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9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9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9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9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9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9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9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9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59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0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0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0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0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0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0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0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0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0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0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1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1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1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1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1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1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1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1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1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1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2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2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2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2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2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2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2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2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2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2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3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3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3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3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3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3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3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3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3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3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40"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41"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42"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43"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44"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45"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46"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47"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48"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49" name="Picture 647" descr="clipboard/drawings/NULL"/>
        <xdr:cNvPicPr/>
      </xdr:nvPicPr>
      <xdr:blipFill>
        <a:blip r:embed="rId1"/>
        <a:stretch>
          <a:fillRect/>
        </a:stretch>
      </xdr:blipFill>
      <xdr:spPr>
        <a:xfrm>
          <a:off x="3828415" y="19522440"/>
          <a:ext cx="998855" cy="481965"/>
        </a:xfrm>
        <a:prstGeom prst="rect">
          <a:avLst/>
        </a:prstGeom>
        <a:noFill/>
        <a:ln w="9525">
          <a:noFill/>
        </a:ln>
      </xdr:spPr>
    </xdr:pic>
    <xdr:clientData/>
  </xdr:twoCellAnchor>
  <xdr:twoCellAnchor editAs="oneCell">
    <xdr:from>
      <xdr:col>2</xdr:col>
      <xdr:colOff>236220</xdr:colOff>
      <xdr:row>47</xdr:row>
      <xdr:rowOff>0</xdr:rowOff>
    </xdr:from>
    <xdr:to>
      <xdr:col>2</xdr:col>
      <xdr:colOff>1235075</xdr:colOff>
      <xdr:row>48</xdr:row>
      <xdr:rowOff>85725</xdr:rowOff>
    </xdr:to>
    <xdr:pic>
      <xdr:nvPicPr>
        <xdr:cNvPr id="28650" name="Picture 647" descr="clipboard/drawings/NULL" hidden="1"/>
        <xdr:cNvPicPr/>
      </xdr:nvPicPr>
      <xdr:blipFill>
        <a:blip r:embed="rId1"/>
        <a:stretch>
          <a:fillRect/>
        </a:stretch>
      </xdr:blipFill>
      <xdr:spPr>
        <a:xfrm>
          <a:off x="3828415" y="19522440"/>
          <a:ext cx="998855" cy="4819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2"/>
  <sheetViews>
    <sheetView tabSelected="1" zoomScale="70" zoomScaleNormal="70" topLeftCell="A3" workbookViewId="0">
      <selection activeCell="D9" sqref="D9"/>
    </sheetView>
  </sheetViews>
  <sheetFormatPr defaultColWidth="8.88888888888889" defaultRowHeight="14.4"/>
  <cols>
    <col min="1" max="1" width="8.88888888888889" style="3"/>
    <col min="2" max="2" width="43.4907407407407" style="3" customWidth="1"/>
    <col min="3" max="3" width="26.5462962962963" style="3" customWidth="1"/>
    <col min="4" max="4" width="77.6203703703704" style="3" customWidth="1"/>
    <col min="5" max="5" width="10.6666666666667" style="3"/>
    <col min="6" max="6" width="12.7037037037037" style="3" customWidth="1"/>
    <col min="7" max="7" width="8.88888888888889" style="3"/>
    <col min="8" max="8" width="20.1574074074074" style="3" customWidth="1"/>
    <col min="9" max="9" width="8.88888888888889" style="3"/>
    <col min="10" max="10" width="15.4351851851852" style="3" customWidth="1"/>
    <col min="11" max="11" width="13.1111111111111" style="3" hidden="1" customWidth="1"/>
    <col min="12" max="16384" width="8.88888888888889" style="3"/>
  </cols>
  <sheetData>
    <row r="1" s="1" customFormat="1" ht="36.6" spans="1:9">
      <c r="A1" s="4" t="s">
        <v>0</v>
      </c>
      <c r="B1" s="4"/>
      <c r="C1" s="4"/>
      <c r="D1" s="4"/>
      <c r="E1" s="4"/>
      <c r="F1" s="4"/>
      <c r="G1" s="4"/>
      <c r="H1" s="4"/>
      <c r="I1" s="4"/>
    </row>
    <row r="2" s="1" customFormat="1" ht="17.4" spans="1:10">
      <c r="A2" s="5" t="s">
        <v>1</v>
      </c>
      <c r="B2" s="5"/>
      <c r="C2" s="5"/>
      <c r="D2" s="5"/>
      <c r="E2" s="5"/>
      <c r="F2" s="5"/>
      <c r="G2" s="5"/>
      <c r="H2" s="5"/>
      <c r="I2" s="5"/>
      <c r="J2" s="5"/>
    </row>
    <row r="3" s="1" customFormat="1" ht="45" customHeight="1" spans="1:10">
      <c r="A3" s="6" t="s">
        <v>2</v>
      </c>
      <c r="B3" s="6" t="s">
        <v>3</v>
      </c>
      <c r="C3" s="6" t="s">
        <v>4</v>
      </c>
      <c r="D3" s="6" t="s">
        <v>5</v>
      </c>
      <c r="E3" s="7" t="s">
        <v>6</v>
      </c>
      <c r="F3" s="8" t="s">
        <v>7</v>
      </c>
      <c r="G3" s="9" t="s">
        <v>8</v>
      </c>
      <c r="H3" s="9" t="s">
        <v>9</v>
      </c>
      <c r="I3" s="9" t="s">
        <v>10</v>
      </c>
      <c r="J3" s="9" t="s">
        <v>11</v>
      </c>
    </row>
    <row r="4" s="1" customFormat="1" ht="105" customHeight="1" spans="1:10">
      <c r="A4" s="6"/>
      <c r="B4" s="6"/>
      <c r="C4" s="6"/>
      <c r="D4" s="6"/>
      <c r="E4" s="10"/>
      <c r="F4" s="11"/>
      <c r="G4" s="9"/>
      <c r="H4" s="9"/>
      <c r="I4" s="9"/>
      <c r="J4" s="9"/>
    </row>
    <row r="5" s="2" customFormat="1" ht="31.2" spans="1:11">
      <c r="A5" s="12">
        <v>1</v>
      </c>
      <c r="B5" s="13" t="s">
        <v>12</v>
      </c>
      <c r="C5" s="14" t="s">
        <v>13</v>
      </c>
      <c r="D5" s="13" t="s">
        <v>14</v>
      </c>
      <c r="E5" s="15">
        <v>500</v>
      </c>
      <c r="F5" s="16">
        <f>E5</f>
        <v>500</v>
      </c>
      <c r="G5" s="17" t="s">
        <v>15</v>
      </c>
      <c r="H5" s="17" t="s">
        <v>16</v>
      </c>
      <c r="I5" s="17" t="s">
        <v>17</v>
      </c>
      <c r="J5" s="17" t="s">
        <v>18</v>
      </c>
      <c r="K5" s="17"/>
    </row>
    <row r="6" s="2" customFormat="1" ht="31.2" spans="1:11">
      <c r="A6" s="12">
        <v>2</v>
      </c>
      <c r="B6" s="13" t="s">
        <v>19</v>
      </c>
      <c r="C6" s="14" t="s">
        <v>13</v>
      </c>
      <c r="D6" s="13" t="s">
        <v>20</v>
      </c>
      <c r="E6" s="15">
        <v>40</v>
      </c>
      <c r="F6" s="16">
        <f t="shared" ref="F6:F37" si="0">E6</f>
        <v>40</v>
      </c>
      <c r="G6" s="17" t="s">
        <v>15</v>
      </c>
      <c r="H6" s="17" t="s">
        <v>16</v>
      </c>
      <c r="I6" s="17" t="s">
        <v>17</v>
      </c>
      <c r="J6" s="17" t="s">
        <v>18</v>
      </c>
      <c r="K6" s="17"/>
    </row>
    <row r="7" s="2" customFormat="1" ht="31.2" spans="1:11">
      <c r="A7" s="12">
        <v>3</v>
      </c>
      <c r="B7" s="13" t="s">
        <v>21</v>
      </c>
      <c r="C7" s="14" t="s">
        <v>13</v>
      </c>
      <c r="D7" s="13" t="s">
        <v>22</v>
      </c>
      <c r="E7" s="15">
        <v>501</v>
      </c>
      <c r="F7" s="16">
        <f t="shared" si="0"/>
        <v>501</v>
      </c>
      <c r="G7" s="17" t="s">
        <v>15</v>
      </c>
      <c r="H7" s="17" t="s">
        <v>16</v>
      </c>
      <c r="I7" s="17" t="s">
        <v>23</v>
      </c>
      <c r="J7" s="17" t="s">
        <v>18</v>
      </c>
      <c r="K7" s="17"/>
    </row>
    <row r="8" s="2" customFormat="1" ht="24" spans="1:11">
      <c r="A8" s="12">
        <v>4</v>
      </c>
      <c r="B8" s="18" t="s">
        <v>24</v>
      </c>
      <c r="C8" s="15" t="s">
        <v>25</v>
      </c>
      <c r="D8" s="18" t="s">
        <v>26</v>
      </c>
      <c r="E8" s="15">
        <v>220</v>
      </c>
      <c r="F8" s="16">
        <f t="shared" si="0"/>
        <v>220</v>
      </c>
      <c r="G8" s="17" t="s">
        <v>27</v>
      </c>
      <c r="H8" s="17" t="s">
        <v>28</v>
      </c>
      <c r="I8" s="17" t="s">
        <v>29</v>
      </c>
      <c r="J8" s="17" t="s">
        <v>18</v>
      </c>
      <c r="K8" s="17"/>
    </row>
    <row r="9" s="2" customFormat="1" ht="31.2" spans="1:11">
      <c r="A9" s="12">
        <v>5</v>
      </c>
      <c r="B9" s="13" t="s">
        <v>30</v>
      </c>
      <c r="C9" s="14" t="s">
        <v>31</v>
      </c>
      <c r="D9" s="13" t="s">
        <v>32</v>
      </c>
      <c r="E9" s="15">
        <v>20</v>
      </c>
      <c r="F9" s="16">
        <f t="shared" si="0"/>
        <v>20</v>
      </c>
      <c r="G9" s="12" t="s">
        <v>33</v>
      </c>
      <c r="H9" s="14" t="s">
        <v>34</v>
      </c>
      <c r="I9" s="17" t="s">
        <v>17</v>
      </c>
      <c r="J9" s="17" t="s">
        <v>18</v>
      </c>
      <c r="K9" s="17"/>
    </row>
    <row r="10" s="2" customFormat="1" ht="31.2" spans="1:11">
      <c r="A10" s="12">
        <v>6</v>
      </c>
      <c r="B10" s="13" t="s">
        <v>35</v>
      </c>
      <c r="C10" s="14" t="s">
        <v>36</v>
      </c>
      <c r="D10" s="13" t="s">
        <v>37</v>
      </c>
      <c r="E10" s="15">
        <v>270</v>
      </c>
      <c r="F10" s="16">
        <f t="shared" si="0"/>
        <v>270</v>
      </c>
      <c r="G10" s="12" t="s">
        <v>33</v>
      </c>
      <c r="H10" s="14" t="s">
        <v>34</v>
      </c>
      <c r="I10" s="17" t="s">
        <v>17</v>
      </c>
      <c r="J10" s="17" t="s">
        <v>18</v>
      </c>
      <c r="K10" s="17"/>
    </row>
    <row r="11" s="2" customFormat="1" ht="31.2" spans="1:11">
      <c r="A11" s="12">
        <v>7</v>
      </c>
      <c r="B11" s="13" t="s">
        <v>38</v>
      </c>
      <c r="C11" s="14" t="s">
        <v>36</v>
      </c>
      <c r="D11" s="13" t="s">
        <v>39</v>
      </c>
      <c r="E11" s="15">
        <v>100</v>
      </c>
      <c r="F11" s="16">
        <f t="shared" si="0"/>
        <v>100</v>
      </c>
      <c r="G11" s="12" t="s">
        <v>33</v>
      </c>
      <c r="H11" s="14" t="s">
        <v>34</v>
      </c>
      <c r="I11" s="17" t="s">
        <v>17</v>
      </c>
      <c r="J11" s="17" t="s">
        <v>18</v>
      </c>
      <c r="K11" s="17"/>
    </row>
    <row r="12" s="2" customFormat="1" ht="31.2" spans="1:11">
      <c r="A12" s="12">
        <v>8</v>
      </c>
      <c r="B12" s="13" t="s">
        <v>40</v>
      </c>
      <c r="C12" s="14" t="s">
        <v>31</v>
      </c>
      <c r="D12" s="13" t="s">
        <v>41</v>
      </c>
      <c r="E12" s="15">
        <v>50</v>
      </c>
      <c r="F12" s="16">
        <f t="shared" si="0"/>
        <v>50</v>
      </c>
      <c r="G12" s="12" t="s">
        <v>33</v>
      </c>
      <c r="H12" s="14" t="s">
        <v>34</v>
      </c>
      <c r="I12" s="17" t="s">
        <v>17</v>
      </c>
      <c r="J12" s="17" t="s">
        <v>18</v>
      </c>
      <c r="K12" s="17"/>
    </row>
    <row r="13" s="2" customFormat="1" ht="31.2" spans="1:11">
      <c r="A13" s="12">
        <v>9</v>
      </c>
      <c r="B13" s="13" t="s">
        <v>42</v>
      </c>
      <c r="C13" s="14" t="s">
        <v>31</v>
      </c>
      <c r="D13" s="13" t="s">
        <v>43</v>
      </c>
      <c r="E13" s="15">
        <v>230</v>
      </c>
      <c r="F13" s="16">
        <f t="shared" si="0"/>
        <v>230</v>
      </c>
      <c r="G13" s="12" t="s">
        <v>33</v>
      </c>
      <c r="H13" s="14" t="s">
        <v>34</v>
      </c>
      <c r="I13" s="17" t="s">
        <v>17</v>
      </c>
      <c r="J13" s="17" t="s">
        <v>18</v>
      </c>
      <c r="K13" s="17"/>
    </row>
    <row r="14" s="2" customFormat="1" ht="31.2" spans="1:11">
      <c r="A14" s="12">
        <v>10</v>
      </c>
      <c r="B14" s="13" t="s">
        <v>44</v>
      </c>
      <c r="C14" s="14" t="s">
        <v>45</v>
      </c>
      <c r="D14" s="13" t="s">
        <v>46</v>
      </c>
      <c r="E14" s="15">
        <v>60</v>
      </c>
      <c r="F14" s="16">
        <f t="shared" si="0"/>
        <v>60</v>
      </c>
      <c r="G14" s="17" t="s">
        <v>47</v>
      </c>
      <c r="H14" s="14" t="s">
        <v>48</v>
      </c>
      <c r="I14" s="17" t="s">
        <v>17</v>
      </c>
      <c r="J14" s="17" t="s">
        <v>18</v>
      </c>
      <c r="K14" s="17"/>
    </row>
    <row r="15" s="2" customFormat="1" ht="24" spans="1:11">
      <c r="A15" s="12">
        <v>11</v>
      </c>
      <c r="B15" s="13" t="s">
        <v>49</v>
      </c>
      <c r="C15" s="14" t="s">
        <v>50</v>
      </c>
      <c r="D15" s="13" t="s">
        <v>51</v>
      </c>
      <c r="E15" s="15">
        <v>475</v>
      </c>
      <c r="F15" s="16">
        <f t="shared" si="0"/>
        <v>475</v>
      </c>
      <c r="G15" s="17" t="s">
        <v>47</v>
      </c>
      <c r="H15" s="14" t="s">
        <v>48</v>
      </c>
      <c r="I15" s="17" t="s">
        <v>52</v>
      </c>
      <c r="J15" s="17" t="s">
        <v>18</v>
      </c>
      <c r="K15" s="17"/>
    </row>
    <row r="16" s="2" customFormat="1" ht="35" customHeight="1" spans="1:11">
      <c r="A16" s="12">
        <v>12</v>
      </c>
      <c r="B16" s="13" t="s">
        <v>53</v>
      </c>
      <c r="C16" s="14" t="s">
        <v>54</v>
      </c>
      <c r="D16" s="13" t="s">
        <v>55</v>
      </c>
      <c r="E16" s="15">
        <v>120</v>
      </c>
      <c r="F16" s="16">
        <f t="shared" si="0"/>
        <v>120</v>
      </c>
      <c r="G16" s="17" t="s">
        <v>56</v>
      </c>
      <c r="H16" s="14" t="s">
        <v>57</v>
      </c>
      <c r="I16" s="17" t="s">
        <v>23</v>
      </c>
      <c r="J16" s="17" t="s">
        <v>18</v>
      </c>
      <c r="K16" s="17"/>
    </row>
    <row r="17" s="2" customFormat="1" ht="31.2" spans="1:11">
      <c r="A17" s="12">
        <v>13</v>
      </c>
      <c r="B17" s="13" t="s">
        <v>58</v>
      </c>
      <c r="C17" s="14" t="s">
        <v>59</v>
      </c>
      <c r="D17" s="13" t="s">
        <v>60</v>
      </c>
      <c r="E17" s="15">
        <v>300</v>
      </c>
      <c r="F17" s="16">
        <f t="shared" si="0"/>
        <v>300</v>
      </c>
      <c r="G17" s="17" t="s">
        <v>56</v>
      </c>
      <c r="H17" s="14" t="s">
        <v>57</v>
      </c>
      <c r="I17" s="17" t="s">
        <v>17</v>
      </c>
      <c r="J17" s="17" t="s">
        <v>18</v>
      </c>
      <c r="K17" s="17"/>
    </row>
    <row r="18" s="2" customFormat="1" ht="35" customHeight="1" spans="1:11">
      <c r="A18" s="12">
        <v>14</v>
      </c>
      <c r="B18" s="13" t="s">
        <v>61</v>
      </c>
      <c r="C18" s="14" t="s">
        <v>62</v>
      </c>
      <c r="D18" s="13" t="s">
        <v>63</v>
      </c>
      <c r="E18" s="15">
        <v>285</v>
      </c>
      <c r="F18" s="16">
        <f t="shared" si="0"/>
        <v>285</v>
      </c>
      <c r="G18" s="14" t="s">
        <v>64</v>
      </c>
      <c r="H18" s="14" t="s">
        <v>65</v>
      </c>
      <c r="I18" s="17" t="s">
        <v>17</v>
      </c>
      <c r="J18" s="17" t="s">
        <v>18</v>
      </c>
      <c r="K18" s="17"/>
    </row>
    <row r="19" s="2" customFormat="1" ht="31.2" spans="1:11">
      <c r="A19" s="12">
        <v>15</v>
      </c>
      <c r="B19" s="13" t="s">
        <v>66</v>
      </c>
      <c r="C19" s="14" t="s">
        <v>67</v>
      </c>
      <c r="D19" s="13" t="s">
        <v>68</v>
      </c>
      <c r="E19" s="15">
        <v>120</v>
      </c>
      <c r="F19" s="16">
        <f t="shared" si="0"/>
        <v>120</v>
      </c>
      <c r="G19" s="17" t="s">
        <v>69</v>
      </c>
      <c r="H19" s="14" t="s">
        <v>70</v>
      </c>
      <c r="I19" s="17" t="s">
        <v>17</v>
      </c>
      <c r="J19" s="17" t="s">
        <v>18</v>
      </c>
      <c r="K19" s="17"/>
    </row>
    <row r="20" s="2" customFormat="1" ht="31.2" spans="1:11">
      <c r="A20" s="12">
        <v>16</v>
      </c>
      <c r="B20" s="13" t="s">
        <v>71</v>
      </c>
      <c r="C20" s="14" t="s">
        <v>72</v>
      </c>
      <c r="D20" s="13" t="s">
        <v>73</v>
      </c>
      <c r="E20" s="15">
        <v>216</v>
      </c>
      <c r="F20" s="16">
        <f t="shared" si="0"/>
        <v>216</v>
      </c>
      <c r="G20" s="17" t="s">
        <v>69</v>
      </c>
      <c r="H20" s="14" t="s">
        <v>70</v>
      </c>
      <c r="I20" s="17" t="s">
        <v>74</v>
      </c>
      <c r="J20" s="17" t="s">
        <v>18</v>
      </c>
      <c r="K20" s="17"/>
    </row>
    <row r="21" s="2" customFormat="1" ht="37" customHeight="1" spans="1:11">
      <c r="A21" s="12">
        <v>17</v>
      </c>
      <c r="B21" s="13" t="s">
        <v>75</v>
      </c>
      <c r="C21" s="14" t="s">
        <v>76</v>
      </c>
      <c r="D21" s="13" t="s">
        <v>77</v>
      </c>
      <c r="E21" s="15">
        <v>347</v>
      </c>
      <c r="F21" s="16">
        <f t="shared" si="0"/>
        <v>347</v>
      </c>
      <c r="G21" s="17" t="s">
        <v>69</v>
      </c>
      <c r="H21" s="14" t="s">
        <v>70</v>
      </c>
      <c r="I21" s="17" t="s">
        <v>52</v>
      </c>
      <c r="J21" s="17" t="s">
        <v>18</v>
      </c>
      <c r="K21" s="17"/>
    </row>
    <row r="22" s="2" customFormat="1" ht="31.2" spans="1:11">
      <c r="A22" s="12">
        <v>18</v>
      </c>
      <c r="B22" s="13" t="s">
        <v>78</v>
      </c>
      <c r="C22" s="14" t="s">
        <v>72</v>
      </c>
      <c r="D22" s="13" t="s">
        <v>79</v>
      </c>
      <c r="E22" s="15">
        <v>40</v>
      </c>
      <c r="F22" s="16">
        <f t="shared" si="0"/>
        <v>40</v>
      </c>
      <c r="G22" s="17" t="s">
        <v>69</v>
      </c>
      <c r="H22" s="14" t="s">
        <v>70</v>
      </c>
      <c r="I22" s="17" t="s">
        <v>17</v>
      </c>
      <c r="J22" s="17" t="s">
        <v>18</v>
      </c>
      <c r="K22" s="17"/>
    </row>
    <row r="23" s="2" customFormat="1" ht="31.2" spans="1:11">
      <c r="A23" s="12">
        <v>19</v>
      </c>
      <c r="B23" s="13" t="s">
        <v>80</v>
      </c>
      <c r="C23" s="14" t="s">
        <v>81</v>
      </c>
      <c r="D23" s="13" t="s">
        <v>82</v>
      </c>
      <c r="E23" s="15">
        <v>195</v>
      </c>
      <c r="F23" s="16">
        <f t="shared" si="0"/>
        <v>195</v>
      </c>
      <c r="G23" s="17" t="s">
        <v>83</v>
      </c>
      <c r="H23" s="14" t="s">
        <v>84</v>
      </c>
      <c r="I23" s="17" t="s">
        <v>17</v>
      </c>
      <c r="J23" s="17" t="s">
        <v>18</v>
      </c>
      <c r="K23" s="17"/>
    </row>
    <row r="24" s="2" customFormat="1" ht="31.2" spans="1:11">
      <c r="A24" s="12">
        <v>20</v>
      </c>
      <c r="B24" s="13" t="s">
        <v>85</v>
      </c>
      <c r="C24" s="14" t="s">
        <v>86</v>
      </c>
      <c r="D24" s="13" t="s">
        <v>87</v>
      </c>
      <c r="E24" s="15">
        <v>55</v>
      </c>
      <c r="F24" s="16">
        <f t="shared" si="0"/>
        <v>55</v>
      </c>
      <c r="G24" s="17" t="s">
        <v>88</v>
      </c>
      <c r="H24" s="14" t="s">
        <v>89</v>
      </c>
      <c r="I24" s="17" t="s">
        <v>17</v>
      </c>
      <c r="J24" s="17" t="s">
        <v>18</v>
      </c>
      <c r="K24" s="17"/>
    </row>
    <row r="25" s="2" customFormat="1" ht="31.2" spans="1:11">
      <c r="A25" s="12">
        <v>21</v>
      </c>
      <c r="B25" s="13" t="s">
        <v>90</v>
      </c>
      <c r="C25" s="14" t="s">
        <v>91</v>
      </c>
      <c r="D25" s="13" t="s">
        <v>92</v>
      </c>
      <c r="E25" s="15">
        <v>100</v>
      </c>
      <c r="F25" s="16">
        <f t="shared" si="0"/>
        <v>100</v>
      </c>
      <c r="G25" s="17" t="s">
        <v>88</v>
      </c>
      <c r="H25" s="14" t="s">
        <v>89</v>
      </c>
      <c r="I25" s="17" t="s">
        <v>17</v>
      </c>
      <c r="J25" s="17" t="s">
        <v>18</v>
      </c>
      <c r="K25" s="17"/>
    </row>
    <row r="26" s="2" customFormat="1" ht="31.2" spans="1:11">
      <c r="A26" s="12">
        <v>22</v>
      </c>
      <c r="B26" s="18" t="s">
        <v>93</v>
      </c>
      <c r="C26" s="15" t="s">
        <v>94</v>
      </c>
      <c r="D26" s="18" t="s">
        <v>95</v>
      </c>
      <c r="E26" s="15">
        <v>200</v>
      </c>
      <c r="F26" s="16">
        <f t="shared" si="0"/>
        <v>200</v>
      </c>
      <c r="G26" s="17" t="s">
        <v>96</v>
      </c>
      <c r="H26" s="17" t="s">
        <v>97</v>
      </c>
      <c r="I26" s="17" t="s">
        <v>17</v>
      </c>
      <c r="J26" s="17" t="s">
        <v>18</v>
      </c>
      <c r="K26" s="17"/>
    </row>
    <row r="27" s="2" customFormat="1" ht="31.2" spans="1:11">
      <c r="A27" s="12">
        <v>23</v>
      </c>
      <c r="B27" s="13" t="s">
        <v>98</v>
      </c>
      <c r="C27" s="14" t="s">
        <v>81</v>
      </c>
      <c r="D27" s="13" t="s">
        <v>99</v>
      </c>
      <c r="E27" s="15">
        <v>150</v>
      </c>
      <c r="F27" s="16">
        <f t="shared" si="0"/>
        <v>150</v>
      </c>
      <c r="G27" s="17" t="s">
        <v>83</v>
      </c>
      <c r="H27" s="17" t="s">
        <v>84</v>
      </c>
      <c r="I27" s="17" t="s">
        <v>17</v>
      </c>
      <c r="J27" s="17" t="s">
        <v>18</v>
      </c>
      <c r="K27" s="17"/>
    </row>
    <row r="28" s="2" customFormat="1" ht="31.2" spans="1:11">
      <c r="A28" s="12">
        <v>24</v>
      </c>
      <c r="B28" s="13" t="s">
        <v>100</v>
      </c>
      <c r="C28" s="19" t="s">
        <v>101</v>
      </c>
      <c r="D28" s="13" t="s">
        <v>102</v>
      </c>
      <c r="E28" s="15">
        <v>800</v>
      </c>
      <c r="F28" s="16">
        <f t="shared" si="0"/>
        <v>800</v>
      </c>
      <c r="G28" s="17" t="s">
        <v>83</v>
      </c>
      <c r="H28" s="17" t="s">
        <v>84</v>
      </c>
      <c r="I28" s="17" t="s">
        <v>17</v>
      </c>
      <c r="J28" s="17" t="s">
        <v>18</v>
      </c>
      <c r="K28" s="17"/>
    </row>
    <row r="29" s="2" customFormat="1" ht="24" spans="1:11">
      <c r="A29" s="12">
        <v>25</v>
      </c>
      <c r="B29" s="20" t="s">
        <v>103</v>
      </c>
      <c r="C29" s="14" t="s">
        <v>104</v>
      </c>
      <c r="D29" s="20" t="s">
        <v>105</v>
      </c>
      <c r="E29" s="15">
        <v>375</v>
      </c>
      <c r="F29" s="16">
        <f t="shared" si="0"/>
        <v>375</v>
      </c>
      <c r="G29" s="17" t="s">
        <v>83</v>
      </c>
      <c r="H29" s="17" t="s">
        <v>84</v>
      </c>
      <c r="I29" s="17" t="s">
        <v>52</v>
      </c>
      <c r="J29" s="17" t="s">
        <v>18</v>
      </c>
      <c r="K29" s="17"/>
    </row>
    <row r="30" s="2" customFormat="1" ht="31.2" spans="1:11">
      <c r="A30" s="12">
        <v>26</v>
      </c>
      <c r="B30" s="13" t="s">
        <v>106</v>
      </c>
      <c r="C30" s="14" t="s">
        <v>107</v>
      </c>
      <c r="D30" s="13" t="s">
        <v>108</v>
      </c>
      <c r="E30" s="15">
        <v>150</v>
      </c>
      <c r="F30" s="16">
        <f t="shared" si="0"/>
        <v>150</v>
      </c>
      <c r="G30" s="17" t="s">
        <v>109</v>
      </c>
      <c r="H30" s="17" t="s">
        <v>110</v>
      </c>
      <c r="I30" s="17" t="s">
        <v>17</v>
      </c>
      <c r="J30" s="17" t="s">
        <v>18</v>
      </c>
      <c r="K30" s="17"/>
    </row>
    <row r="31" s="2" customFormat="1" ht="31.2" spans="1:11">
      <c r="A31" s="12">
        <v>27</v>
      </c>
      <c r="B31" s="13" t="s">
        <v>111</v>
      </c>
      <c r="C31" s="14" t="s">
        <v>112</v>
      </c>
      <c r="D31" s="13" t="s">
        <v>113</v>
      </c>
      <c r="E31" s="15">
        <v>650</v>
      </c>
      <c r="F31" s="16">
        <f t="shared" si="0"/>
        <v>650</v>
      </c>
      <c r="G31" s="17" t="s">
        <v>109</v>
      </c>
      <c r="H31" s="17" t="s">
        <v>110</v>
      </c>
      <c r="I31" s="17" t="s">
        <v>17</v>
      </c>
      <c r="J31" s="17" t="s">
        <v>18</v>
      </c>
      <c r="K31" s="17"/>
    </row>
    <row r="32" s="2" customFormat="1" ht="31.2" spans="1:11">
      <c r="A32" s="12">
        <v>28</v>
      </c>
      <c r="B32" s="13" t="s">
        <v>114</v>
      </c>
      <c r="C32" s="14" t="s">
        <v>115</v>
      </c>
      <c r="D32" s="13" t="s">
        <v>116</v>
      </c>
      <c r="E32" s="15">
        <v>100</v>
      </c>
      <c r="F32" s="16">
        <f t="shared" si="0"/>
        <v>100</v>
      </c>
      <c r="G32" s="12" t="s">
        <v>117</v>
      </c>
      <c r="H32" s="17" t="s">
        <v>118</v>
      </c>
      <c r="I32" s="17" t="s">
        <v>17</v>
      </c>
      <c r="J32" s="17" t="s">
        <v>18</v>
      </c>
      <c r="K32" s="17"/>
    </row>
    <row r="33" s="2" customFormat="1" ht="31.2" spans="1:11">
      <c r="A33" s="12">
        <v>29</v>
      </c>
      <c r="B33" s="13" t="s">
        <v>119</v>
      </c>
      <c r="C33" s="14" t="s">
        <v>120</v>
      </c>
      <c r="D33" s="13" t="s">
        <v>121</v>
      </c>
      <c r="E33" s="15">
        <v>225</v>
      </c>
      <c r="F33" s="16">
        <f t="shared" si="0"/>
        <v>225</v>
      </c>
      <c r="G33" s="17" t="s">
        <v>122</v>
      </c>
      <c r="H33" s="17" t="s">
        <v>123</v>
      </c>
      <c r="I33" s="17" t="s">
        <v>17</v>
      </c>
      <c r="J33" s="17" t="s">
        <v>18</v>
      </c>
      <c r="K33" s="17"/>
    </row>
    <row r="34" s="2" customFormat="1" ht="31" customHeight="1" spans="1:11">
      <c r="A34" s="12">
        <v>30</v>
      </c>
      <c r="B34" s="13" t="s">
        <v>124</v>
      </c>
      <c r="C34" s="14" t="s">
        <v>125</v>
      </c>
      <c r="D34" s="13" t="s">
        <v>126</v>
      </c>
      <c r="E34" s="15">
        <v>600</v>
      </c>
      <c r="F34" s="16">
        <f t="shared" si="0"/>
        <v>600</v>
      </c>
      <c r="G34" s="17" t="s">
        <v>127</v>
      </c>
      <c r="H34" s="17" t="s">
        <v>128</v>
      </c>
      <c r="I34" s="17" t="s">
        <v>23</v>
      </c>
      <c r="J34" s="17" t="s">
        <v>18</v>
      </c>
      <c r="K34" s="17"/>
    </row>
    <row r="35" s="2" customFormat="1" ht="31.2" spans="1:11">
      <c r="A35" s="12">
        <v>31</v>
      </c>
      <c r="B35" s="13" t="s">
        <v>129</v>
      </c>
      <c r="C35" s="14" t="s">
        <v>130</v>
      </c>
      <c r="D35" s="13" t="s">
        <v>131</v>
      </c>
      <c r="E35" s="15">
        <v>275</v>
      </c>
      <c r="F35" s="16">
        <f t="shared" si="0"/>
        <v>275</v>
      </c>
      <c r="G35" s="17" t="s">
        <v>132</v>
      </c>
      <c r="H35" s="17" t="s">
        <v>133</v>
      </c>
      <c r="I35" s="17" t="s">
        <v>17</v>
      </c>
      <c r="J35" s="17" t="s">
        <v>18</v>
      </c>
      <c r="K35" s="17"/>
    </row>
    <row r="36" s="2" customFormat="1" ht="31.2" spans="1:10">
      <c r="A36" s="12">
        <v>32</v>
      </c>
      <c r="B36" s="13" t="s">
        <v>134</v>
      </c>
      <c r="C36" s="14" t="s">
        <v>135</v>
      </c>
      <c r="D36" s="13" t="s">
        <v>136</v>
      </c>
      <c r="E36" s="15">
        <v>350</v>
      </c>
      <c r="F36" s="16">
        <f t="shared" si="0"/>
        <v>350</v>
      </c>
      <c r="G36" s="17" t="s">
        <v>132</v>
      </c>
      <c r="H36" s="17" t="s">
        <v>133</v>
      </c>
      <c r="I36" s="12" t="s">
        <v>17</v>
      </c>
      <c r="J36" s="17" t="s">
        <v>18</v>
      </c>
    </row>
    <row r="37" s="2" customFormat="1" ht="31.2" spans="1:10">
      <c r="A37" s="12">
        <v>33</v>
      </c>
      <c r="B37" s="13" t="s">
        <v>137</v>
      </c>
      <c r="C37" s="14" t="s">
        <v>138</v>
      </c>
      <c r="D37" s="13" t="s">
        <v>139</v>
      </c>
      <c r="E37" s="14">
        <v>170</v>
      </c>
      <c r="F37" s="16">
        <f t="shared" si="0"/>
        <v>170</v>
      </c>
      <c r="G37" s="17" t="s">
        <v>88</v>
      </c>
      <c r="H37" s="17" t="s">
        <v>89</v>
      </c>
      <c r="I37" s="12" t="s">
        <v>17</v>
      </c>
      <c r="J37" s="17" t="s">
        <v>140</v>
      </c>
    </row>
    <row r="38" s="2" customFormat="1" ht="31.2" spans="1:10">
      <c r="A38" s="12">
        <v>34</v>
      </c>
      <c r="B38" s="13" t="s">
        <v>141</v>
      </c>
      <c r="C38" s="14" t="s">
        <v>138</v>
      </c>
      <c r="D38" s="13" t="s">
        <v>142</v>
      </c>
      <c r="E38" s="14">
        <v>200</v>
      </c>
      <c r="F38" s="16">
        <f t="shared" ref="F38:F56" si="1">E38</f>
        <v>200</v>
      </c>
      <c r="G38" s="17" t="s">
        <v>88</v>
      </c>
      <c r="H38" s="17" t="s">
        <v>89</v>
      </c>
      <c r="I38" s="12" t="s">
        <v>17</v>
      </c>
      <c r="J38" s="17" t="s">
        <v>140</v>
      </c>
    </row>
    <row r="39" s="2" customFormat="1" ht="31.2" spans="1:10">
      <c r="A39" s="12">
        <v>35</v>
      </c>
      <c r="B39" s="13" t="s">
        <v>143</v>
      </c>
      <c r="C39" s="14" t="s">
        <v>138</v>
      </c>
      <c r="D39" s="13" t="s">
        <v>144</v>
      </c>
      <c r="E39" s="14">
        <v>639</v>
      </c>
      <c r="F39" s="16">
        <f t="shared" si="1"/>
        <v>639</v>
      </c>
      <c r="G39" s="17" t="s">
        <v>88</v>
      </c>
      <c r="H39" s="17" t="s">
        <v>89</v>
      </c>
      <c r="I39" s="12" t="s">
        <v>17</v>
      </c>
      <c r="J39" s="17" t="s">
        <v>140</v>
      </c>
    </row>
    <row r="40" s="2" customFormat="1" ht="31.2" spans="1:10">
      <c r="A40" s="12">
        <v>36</v>
      </c>
      <c r="B40" s="13" t="s">
        <v>145</v>
      </c>
      <c r="C40" s="14" t="s">
        <v>146</v>
      </c>
      <c r="D40" s="13" t="s">
        <v>147</v>
      </c>
      <c r="E40" s="14">
        <v>20</v>
      </c>
      <c r="F40" s="16">
        <f t="shared" si="1"/>
        <v>20</v>
      </c>
      <c r="G40" s="17" t="s">
        <v>88</v>
      </c>
      <c r="H40" s="17" t="s">
        <v>89</v>
      </c>
      <c r="I40" s="12" t="s">
        <v>17</v>
      </c>
      <c r="J40" s="17" t="s">
        <v>140</v>
      </c>
    </row>
    <row r="41" s="2" customFormat="1" ht="31.2" spans="1:10">
      <c r="A41" s="12">
        <v>37</v>
      </c>
      <c r="B41" s="13" t="s">
        <v>148</v>
      </c>
      <c r="C41" s="14" t="s">
        <v>115</v>
      </c>
      <c r="D41" s="13" t="s">
        <v>149</v>
      </c>
      <c r="E41" s="14">
        <v>435</v>
      </c>
      <c r="F41" s="16">
        <f t="shared" si="1"/>
        <v>435</v>
      </c>
      <c r="G41" s="12" t="s">
        <v>117</v>
      </c>
      <c r="H41" s="17" t="s">
        <v>118</v>
      </c>
      <c r="I41" s="12" t="s">
        <v>17</v>
      </c>
      <c r="J41" s="17" t="s">
        <v>140</v>
      </c>
    </row>
    <row r="42" s="2" customFormat="1" ht="31.2" spans="1:10">
      <c r="A42" s="12">
        <v>38</v>
      </c>
      <c r="B42" s="13" t="s">
        <v>150</v>
      </c>
      <c r="C42" s="14" t="s">
        <v>115</v>
      </c>
      <c r="D42" s="13" t="s">
        <v>151</v>
      </c>
      <c r="E42" s="14">
        <v>575</v>
      </c>
      <c r="F42" s="16">
        <f t="shared" si="1"/>
        <v>575</v>
      </c>
      <c r="G42" s="12" t="s">
        <v>117</v>
      </c>
      <c r="H42" s="17" t="s">
        <v>118</v>
      </c>
      <c r="I42" s="12" t="s">
        <v>17</v>
      </c>
      <c r="J42" s="17" t="s">
        <v>140</v>
      </c>
    </row>
    <row r="43" s="2" customFormat="1" ht="31.2" spans="1:10">
      <c r="A43" s="12">
        <v>39</v>
      </c>
      <c r="B43" s="13" t="s">
        <v>152</v>
      </c>
      <c r="C43" s="14" t="s">
        <v>91</v>
      </c>
      <c r="D43" s="13" t="s">
        <v>153</v>
      </c>
      <c r="E43" s="14">
        <v>690</v>
      </c>
      <c r="F43" s="16">
        <f t="shared" si="1"/>
        <v>690</v>
      </c>
      <c r="G43" s="21" t="s">
        <v>88</v>
      </c>
      <c r="H43" s="17" t="s">
        <v>89</v>
      </c>
      <c r="I43" s="12" t="s">
        <v>17</v>
      </c>
      <c r="J43" s="29" t="s">
        <v>154</v>
      </c>
    </row>
    <row r="44" s="2" customFormat="1" ht="31.2" spans="1:10">
      <c r="A44" s="12">
        <v>40</v>
      </c>
      <c r="B44" s="13" t="s">
        <v>155</v>
      </c>
      <c r="C44" s="14" t="s">
        <v>138</v>
      </c>
      <c r="D44" s="13" t="s">
        <v>156</v>
      </c>
      <c r="E44" s="14">
        <v>450</v>
      </c>
      <c r="F44" s="16">
        <f t="shared" si="1"/>
        <v>450</v>
      </c>
      <c r="G44" s="21" t="s">
        <v>88</v>
      </c>
      <c r="H44" s="17" t="s">
        <v>89</v>
      </c>
      <c r="I44" s="12" t="s">
        <v>17</v>
      </c>
      <c r="J44" s="29" t="s">
        <v>154</v>
      </c>
    </row>
    <row r="45" s="2" customFormat="1" ht="31.2" spans="1:10">
      <c r="A45" s="12">
        <v>41</v>
      </c>
      <c r="B45" s="22" t="s">
        <v>157</v>
      </c>
      <c r="C45" s="23" t="s">
        <v>112</v>
      </c>
      <c r="D45" s="22" t="s">
        <v>158</v>
      </c>
      <c r="E45" s="14">
        <v>100</v>
      </c>
      <c r="F45" s="16">
        <f t="shared" si="1"/>
        <v>100</v>
      </c>
      <c r="G45" s="24" t="s">
        <v>109</v>
      </c>
      <c r="H45" s="24" t="s">
        <v>110</v>
      </c>
      <c r="I45" s="12" t="s">
        <v>17</v>
      </c>
      <c r="J45" s="29" t="s">
        <v>154</v>
      </c>
    </row>
    <row r="46" s="2" customFormat="1" ht="31.2" spans="1:10">
      <c r="A46" s="12">
        <v>42</v>
      </c>
      <c r="B46" s="13" t="s">
        <v>159</v>
      </c>
      <c r="C46" s="14" t="s">
        <v>160</v>
      </c>
      <c r="D46" s="13" t="s">
        <v>161</v>
      </c>
      <c r="E46" s="14">
        <v>82</v>
      </c>
      <c r="F46" s="16">
        <f t="shared" si="1"/>
        <v>82</v>
      </c>
      <c r="G46" s="12" t="s">
        <v>117</v>
      </c>
      <c r="H46" s="17" t="s">
        <v>118</v>
      </c>
      <c r="I46" s="12" t="s">
        <v>17</v>
      </c>
      <c r="J46" s="29" t="s">
        <v>154</v>
      </c>
    </row>
    <row r="47" s="2" customFormat="1" ht="31.2" spans="1:10">
      <c r="A47" s="12">
        <v>43</v>
      </c>
      <c r="B47" s="13" t="s">
        <v>162</v>
      </c>
      <c r="C47" s="14" t="s">
        <v>36</v>
      </c>
      <c r="D47" s="13" t="s">
        <v>163</v>
      </c>
      <c r="E47" s="14">
        <v>220</v>
      </c>
      <c r="F47" s="16">
        <f t="shared" si="1"/>
        <v>220</v>
      </c>
      <c r="G47" s="12" t="s">
        <v>33</v>
      </c>
      <c r="H47" s="14" t="s">
        <v>34</v>
      </c>
      <c r="I47" s="12" t="s">
        <v>17</v>
      </c>
      <c r="J47" s="14" t="s">
        <v>164</v>
      </c>
    </row>
    <row r="48" s="2" customFormat="1" ht="31.2" spans="1:10">
      <c r="A48" s="12">
        <v>44</v>
      </c>
      <c r="B48" s="13" t="s">
        <v>165</v>
      </c>
      <c r="C48" s="14" t="s">
        <v>31</v>
      </c>
      <c r="D48" s="13" t="s">
        <v>166</v>
      </c>
      <c r="E48" s="14">
        <v>176.9</v>
      </c>
      <c r="F48" s="16">
        <f t="shared" si="1"/>
        <v>176.9</v>
      </c>
      <c r="G48" s="12" t="s">
        <v>33</v>
      </c>
      <c r="H48" s="14" t="s">
        <v>34</v>
      </c>
      <c r="I48" s="12" t="s">
        <v>17</v>
      </c>
      <c r="J48" s="14" t="s">
        <v>164</v>
      </c>
    </row>
    <row r="49" s="2" customFormat="1" ht="31.2" spans="1:10">
      <c r="A49" s="12">
        <v>45</v>
      </c>
      <c r="B49" s="13" t="s">
        <v>167</v>
      </c>
      <c r="C49" s="14" t="s">
        <v>72</v>
      </c>
      <c r="D49" s="13" t="s">
        <v>168</v>
      </c>
      <c r="E49" s="14">
        <v>300</v>
      </c>
      <c r="F49" s="16">
        <f t="shared" si="1"/>
        <v>300</v>
      </c>
      <c r="G49" s="25" t="s">
        <v>69</v>
      </c>
      <c r="H49" s="21" t="s">
        <v>70</v>
      </c>
      <c r="I49" s="12" t="s">
        <v>17</v>
      </c>
      <c r="J49" s="14" t="s">
        <v>164</v>
      </c>
    </row>
    <row r="50" s="2" customFormat="1" ht="31.2" spans="1:10">
      <c r="A50" s="12">
        <v>46</v>
      </c>
      <c r="B50" s="13" t="s">
        <v>169</v>
      </c>
      <c r="C50" s="14" t="s">
        <v>138</v>
      </c>
      <c r="D50" s="13" t="s">
        <v>170</v>
      </c>
      <c r="E50" s="14">
        <v>697</v>
      </c>
      <c r="F50" s="16">
        <f t="shared" si="1"/>
        <v>697</v>
      </c>
      <c r="G50" s="25" t="s">
        <v>88</v>
      </c>
      <c r="H50" s="21" t="s">
        <v>89</v>
      </c>
      <c r="I50" s="12" t="s">
        <v>17</v>
      </c>
      <c r="J50" s="14" t="s">
        <v>164</v>
      </c>
    </row>
    <row r="51" s="2" customFormat="1" ht="31.2" spans="1:10">
      <c r="A51" s="12">
        <v>47</v>
      </c>
      <c r="B51" s="22" t="s">
        <v>171</v>
      </c>
      <c r="C51" s="23" t="s">
        <v>91</v>
      </c>
      <c r="D51" s="22" t="s">
        <v>172</v>
      </c>
      <c r="E51" s="14">
        <v>100</v>
      </c>
      <c r="F51" s="16">
        <f t="shared" si="1"/>
        <v>100</v>
      </c>
      <c r="G51" s="25" t="s">
        <v>88</v>
      </c>
      <c r="H51" s="21" t="s">
        <v>89</v>
      </c>
      <c r="I51" s="12" t="s">
        <v>17</v>
      </c>
      <c r="J51" s="14" t="s">
        <v>164</v>
      </c>
    </row>
    <row r="52" s="2" customFormat="1" ht="31.2" spans="1:10">
      <c r="A52" s="12">
        <v>48</v>
      </c>
      <c r="B52" s="13" t="s">
        <v>173</v>
      </c>
      <c r="C52" s="14" t="s">
        <v>94</v>
      </c>
      <c r="D52" s="13" t="s">
        <v>174</v>
      </c>
      <c r="E52" s="14">
        <v>108</v>
      </c>
      <c r="F52" s="16">
        <f t="shared" si="1"/>
        <v>108</v>
      </c>
      <c r="G52" s="17" t="s">
        <v>96</v>
      </c>
      <c r="H52" s="17" t="s">
        <v>97</v>
      </c>
      <c r="I52" s="12" t="s">
        <v>17</v>
      </c>
      <c r="J52" s="14" t="s">
        <v>164</v>
      </c>
    </row>
    <row r="53" s="2" customFormat="1" ht="31.2" spans="1:10">
      <c r="A53" s="12">
        <v>49</v>
      </c>
      <c r="B53" s="13" t="s">
        <v>175</v>
      </c>
      <c r="C53" s="26" t="s">
        <v>176</v>
      </c>
      <c r="D53" s="13" t="s">
        <v>177</v>
      </c>
      <c r="E53" s="14">
        <v>220</v>
      </c>
      <c r="F53" s="16">
        <f t="shared" si="1"/>
        <v>220</v>
      </c>
      <c r="G53" s="12" t="s">
        <v>47</v>
      </c>
      <c r="H53" s="17" t="s">
        <v>178</v>
      </c>
      <c r="I53" s="12" t="s">
        <v>17</v>
      </c>
      <c r="J53" s="14" t="s">
        <v>164</v>
      </c>
    </row>
    <row r="54" s="2" customFormat="1" ht="31.2" spans="1:10">
      <c r="A54" s="12">
        <v>50</v>
      </c>
      <c r="B54" s="13" t="s">
        <v>179</v>
      </c>
      <c r="C54" s="14" t="s">
        <v>115</v>
      </c>
      <c r="D54" s="13" t="s">
        <v>180</v>
      </c>
      <c r="E54" s="14">
        <v>52</v>
      </c>
      <c r="F54" s="16">
        <f t="shared" si="1"/>
        <v>52</v>
      </c>
      <c r="G54" s="12" t="s">
        <v>117</v>
      </c>
      <c r="H54" s="17" t="s">
        <v>118</v>
      </c>
      <c r="I54" s="12" t="s">
        <v>17</v>
      </c>
      <c r="J54" s="14" t="s">
        <v>164</v>
      </c>
    </row>
    <row r="55" s="2" customFormat="1" ht="31.2" spans="1:10">
      <c r="A55" s="12">
        <v>51</v>
      </c>
      <c r="B55" s="13" t="s">
        <v>181</v>
      </c>
      <c r="C55" s="27" t="s">
        <v>182</v>
      </c>
      <c r="D55" s="28" t="s">
        <v>183</v>
      </c>
      <c r="E55" s="14">
        <v>85</v>
      </c>
      <c r="F55" s="16">
        <f t="shared" si="1"/>
        <v>85</v>
      </c>
      <c r="G55" s="12" t="s">
        <v>184</v>
      </c>
      <c r="H55" s="17" t="s">
        <v>185</v>
      </c>
      <c r="I55" s="12" t="s">
        <v>17</v>
      </c>
      <c r="J55" s="14" t="s">
        <v>164</v>
      </c>
    </row>
    <row r="56" s="2" customFormat="1" ht="31.2" spans="1:10">
      <c r="A56" s="12">
        <v>52</v>
      </c>
      <c r="B56" s="13" t="s">
        <v>186</v>
      </c>
      <c r="C56" s="14" t="s">
        <v>187</v>
      </c>
      <c r="D56" s="13" t="s">
        <v>188</v>
      </c>
      <c r="E56" s="14">
        <v>23.1</v>
      </c>
      <c r="F56" s="16">
        <f t="shared" si="1"/>
        <v>23.1</v>
      </c>
      <c r="G56" s="12" t="s">
        <v>189</v>
      </c>
      <c r="H56" s="17" t="s">
        <v>190</v>
      </c>
      <c r="I56" s="12" t="s">
        <v>17</v>
      </c>
      <c r="J56" s="14" t="s">
        <v>164</v>
      </c>
    </row>
    <row r="66" spans="6:10">
      <c r="F66" s="30"/>
      <c r="G66" s="30"/>
      <c r="H66" s="30"/>
      <c r="I66" s="30"/>
      <c r="J66" s="30"/>
    </row>
    <row r="67" spans="6:10">
      <c r="F67" s="30"/>
      <c r="G67" s="30"/>
      <c r="H67" s="30"/>
      <c r="I67" s="30"/>
      <c r="J67" s="30"/>
    </row>
    <row r="68" ht="17.4" spans="6:10">
      <c r="F68" s="30"/>
      <c r="G68" s="30"/>
      <c r="H68" s="31"/>
      <c r="I68" s="31"/>
      <c r="J68" s="30"/>
    </row>
    <row r="69" spans="6:10">
      <c r="F69" s="30"/>
      <c r="G69" s="30"/>
      <c r="H69" s="30"/>
      <c r="I69" s="30"/>
      <c r="J69" s="30"/>
    </row>
    <row r="70" spans="6:10">
      <c r="F70" s="30"/>
      <c r="G70" s="30"/>
      <c r="H70" s="30"/>
      <c r="I70" s="30"/>
      <c r="J70" s="30"/>
    </row>
    <row r="71" spans="6:10">
      <c r="F71" s="30"/>
      <c r="G71" s="30"/>
      <c r="H71" s="30"/>
      <c r="I71" s="30"/>
      <c r="J71" s="30"/>
    </row>
    <row r="72" spans="6:10">
      <c r="F72" s="30"/>
      <c r="G72" s="30"/>
      <c r="H72" s="30"/>
      <c r="I72" s="30"/>
      <c r="J72" s="30"/>
    </row>
  </sheetData>
  <mergeCells count="12">
    <mergeCell ref="A1:I1"/>
    <mergeCell ref="A2:J2"/>
    <mergeCell ref="A3:A4"/>
    <mergeCell ref="B3:B4"/>
    <mergeCell ref="C3:C4"/>
    <mergeCell ref="D3:D4"/>
    <mergeCell ref="E3:E4"/>
    <mergeCell ref="F3:F4"/>
    <mergeCell ref="G3:G4"/>
    <mergeCell ref="H3:H4"/>
    <mergeCell ref="I3:I4"/>
    <mergeCell ref="J3:J4"/>
  </mergeCells>
  <pageMargins left="0.75" right="0.75" top="1" bottom="1" header="0.5" footer="0.5"/>
  <pageSetup paperSize="9" scale="56"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2019-07-22T03:01:00Z</dcterms:created>
  <dcterms:modified xsi:type="dcterms:W3CDTF">2023-12-07T10:28:40Z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0EED4AC637ED4EEC8C47F731E60EC023</vt:lpwstr>
  </property>
</Properties>
</file>