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<sst xmlns="http://schemas.openxmlformats.org/spreadsheetml/2006/main" count="116" uniqueCount="66">
  <si>
    <t>项目支出绩效自评表</t>
  </si>
  <si>
    <t>(2022年度)</t>
  </si>
  <si>
    <t>项目名称</t>
  </si>
  <si>
    <t>额敏县水利局2022年生态补水工程</t>
  </si>
  <si>
    <t>主管部门</t>
  </si>
  <si>
    <t>额敏县水利局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</si>
  <si>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</si>
  <si>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</si>
  <si>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</si>
  <si>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</si>
  <si>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</si>
  <si>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</si>
  <si>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</si>
  <si>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</si>
  <si>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</si>
  <si>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</si>
  <si>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</si>
  <si>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</si>
  <si>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0</t>
  </si>
  <si>
    <t>其他资金</t>
  </si>
  <si>
    <t>年度总体目标</t>
  </si>
  <si>
    <t>预期目标</t>
  </si>
  <si>
    <t>实际完成情况</t>
  </si>
  <si>
    <t>用于额敏县河生态补水工程建设，改善额敏河生态。</t>
  </si>
  <si>
    <t xml:space="preserve">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</si>
  <si>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</si>
  <si>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</si>
  <si>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</si>
  <si>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</si>
  <si>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</si>
  <si>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</si>
  <si>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</si>
  <si>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</si>
  <si>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</si>
  <si>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新建分水闸（个）</t>
  </si>
  <si>
    <t>无</t>
  </si>
  <si>
    <t>河道治理长度（km）</t>
  </si>
  <si>
    <t>质量指标</t>
  </si>
  <si>
    <t>完工项目验收率（%）</t>
  </si>
  <si>
    <t>=100%</t>
  </si>
  <si>
    <t>100%</t>
  </si>
  <si>
    <t>时效指标</t>
  </si>
  <si>
    <t>截止当年底，项目资金完成率（%）</t>
  </si>
  <si>
    <t>≥80%</t>
  </si>
  <si>
    <t>成本指标</t>
  </si>
  <si>
    <t>控制在预算成本内</t>
  </si>
  <si>
    <t>是</t>
  </si>
  <si>
    <t>效益指标</t>
  </si>
  <si>
    <t>经济效益指标</t>
  </si>
  <si>
    <t>提高周边居民收入</t>
  </si>
  <si>
    <t>社会效益指标</t>
  </si>
  <si>
    <t>维护社会稳定和保障边疆</t>
  </si>
  <si>
    <t>生态效益指标</t>
  </si>
  <si>
    <t>改善额敏河周边生态环境</t>
  </si>
  <si>
    <t>可持续影响指标</t>
  </si>
  <si>
    <t>项目完工后可持续发挥效益</t>
  </si>
  <si>
    <t>长期</t>
  </si>
  <si>
    <t>满意度指标</t>
  </si>
  <si>
    <t>周边居民满意度</t>
  </si>
  <si>
    <t>&gt;=90%</t>
  </si>
  <si>
    <t>总分</t>
  </si>
  <si>
    <t>项目负责人：</t>
  </si>
  <si>
    <t>蔺元</t>
  </si>
  <si>
    <t>联系电话：</t>
  </si>
  <si>
    <t>经 办 人：</t>
  </si>
  <si>
    <t>徐杰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</si>
</sst>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4" borderId="10" applyNumberFormat="0" applyAlignment="0" applyProtection="0">
      <alignment vertical="center"/>
    </xf>
    <xf numFmtId="0" fontId="23" fillId="14" borderId="14" applyNumberFormat="0" applyAlignment="0" applyProtection="0">
      <alignment vertical="center"/>
    </xf>
    <xf numFmtId="0" fontId="6" fillId="6" borderId="8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6"/>
  <sheetViews>
    <sheetView tabSelected="1" workbookViewId="0">
      <selection activeCell="S11" sqref="S11"/>
    </sheetView>
  </sheetViews>
  <sheetFormatPr defaultColWidth="9" defaultRowHeight="13.5"/>
  <cols>
    <col min="5" max="5" width="9.66666666666667" customWidth="1"/>
    <col min="6" max="6" width="5.25" customWidth="1"/>
    <col min="7" max="8" width="7.25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9.8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19.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19.8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19.8" customHeight="1" spans="1:14">
      <c r="A6" s="4"/>
      <c r="B6" s="4"/>
      <c r="C6" s="4" t="s">
        <v>14</v>
      </c>
      <c r="D6" s="4"/>
      <c r="E6" s="4">
        <v>2000</v>
      </c>
      <c r="F6" s="4">
        <v>2000</v>
      </c>
      <c r="G6" s="4"/>
      <c r="H6" s="4">
        <v>1495.05</v>
      </c>
      <c r="I6" s="4"/>
      <c r="J6" s="4">
        <v>10</v>
      </c>
      <c r="K6" s="4"/>
      <c r="L6" s="26">
        <f>H6/E6</f>
        <v>0.747525</v>
      </c>
      <c r="M6" s="26"/>
      <c r="N6" s="4">
        <v>7.47</v>
      </c>
    </row>
    <row r="7" ht="19.8" customHeight="1" spans="1:14">
      <c r="A7" s="4"/>
      <c r="B7" s="4"/>
      <c r="C7" s="7" t="s">
        <v>15</v>
      </c>
      <c r="D7" s="7"/>
      <c r="E7" s="7">
        <v>2000</v>
      </c>
      <c r="F7" s="7">
        <v>2000</v>
      </c>
      <c r="G7" s="7"/>
      <c r="H7" s="7">
        <v>1495.05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19.8" customHeight="1" spans="1:14">
      <c r="A8" s="4"/>
      <c r="B8" s="4"/>
      <c r="C8" s="4" t="s">
        <v>17</v>
      </c>
      <c r="D8" s="4"/>
      <c r="E8" s="4" t="s">
        <v>18</v>
      </c>
      <c r="F8" s="4" t="s">
        <v>18</v>
      </c>
      <c r="G8" s="4"/>
      <c r="H8" s="4" t="s">
        <v>18</v>
      </c>
      <c r="I8" s="4"/>
      <c r="J8" s="4" t="s">
        <v>16</v>
      </c>
      <c r="K8" s="4"/>
      <c r="L8" s="4" t="s">
        <v>16</v>
      </c>
      <c r="M8" s="4"/>
      <c r="N8" s="4" t="s">
        <v>16</v>
      </c>
    </row>
    <row r="9" ht="19.8" customHeight="1" spans="1:14">
      <c r="A9" s="4"/>
      <c r="B9" s="4"/>
      <c r="C9" s="4" t="s">
        <v>19</v>
      </c>
      <c r="D9" s="4"/>
      <c r="E9" s="4" t="s">
        <v>18</v>
      </c>
      <c r="F9" s="4" t="s">
        <v>18</v>
      </c>
      <c r="G9" s="4"/>
      <c r="H9" s="4" t="s">
        <v>18</v>
      </c>
      <c r="I9" s="4"/>
      <c r="J9" s="4" t="s">
        <v>16</v>
      </c>
      <c r="K9" s="4"/>
      <c r="L9" s="4" t="s">
        <v>16</v>
      </c>
      <c r="M9" s="4"/>
      <c r="N9" s="4" t="s">
        <v>16</v>
      </c>
    </row>
    <row r="10" ht="19.8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48" customHeight="1" spans="1:19">
      <c r="A11" s="4"/>
      <c r="B11" s="8" t="s">
        <v>23</v>
      </c>
      <c r="C11" s="9"/>
      <c r="D11" s="9"/>
      <c r="E11" s="9"/>
      <c r="F11" s="9"/>
      <c r="G11" s="10"/>
      <c r="H11" s="8" t="s">
        <v>23</v>
      </c>
      <c r="I11" s="9"/>
      <c r="J11" s="9"/>
      <c r="K11" s="9"/>
      <c r="L11" s="9"/>
      <c r="M11" s="9"/>
      <c r="N11" s="10"/>
      <c r="S11" t="s">
        <v>24</v>
      </c>
    </row>
    <row r="12" s="1" customFormat="1" ht="19.8" customHeight="1" spans="1:14">
      <c r="A12" s="4"/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11</v>
      </c>
      <c r="J12" s="4"/>
      <c r="K12" s="4" t="s">
        <v>13</v>
      </c>
      <c r="L12" s="4"/>
      <c r="M12" s="4" t="s">
        <v>30</v>
      </c>
      <c r="N12" s="4"/>
    </row>
    <row r="13" s="1" customFormat="1" ht="19.8" customHeight="1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19.8" customHeight="1" spans="1:14">
      <c r="A14" s="4" t="s">
        <v>31</v>
      </c>
      <c r="B14" s="4" t="s">
        <v>32</v>
      </c>
      <c r="C14" s="11" t="s">
        <v>33</v>
      </c>
      <c r="D14" s="12" t="s">
        <v>34</v>
      </c>
      <c r="E14" s="13"/>
      <c r="F14" s="14"/>
      <c r="G14" s="4">
        <f>3</f>
        <v>3</v>
      </c>
      <c r="H14" s="4">
        <v>3</v>
      </c>
      <c r="I14" s="27">
        <v>10</v>
      </c>
      <c r="J14" s="28"/>
      <c r="K14" s="27">
        <v>10</v>
      </c>
      <c r="L14" s="28"/>
      <c r="M14" s="4" t="s">
        <v>35</v>
      </c>
      <c r="N14" s="4"/>
    </row>
    <row r="15" ht="19.8" customHeight="1" spans="1:14">
      <c r="A15" s="4"/>
      <c r="B15" s="4"/>
      <c r="C15" s="15"/>
      <c r="D15" s="12" t="s">
        <v>36</v>
      </c>
      <c r="E15" s="13"/>
      <c r="F15" s="14"/>
      <c r="G15" s="4">
        <f>1.5</f>
        <v>1.5</v>
      </c>
      <c r="H15" s="4">
        <v>1.5</v>
      </c>
      <c r="I15" s="27">
        <v>10</v>
      </c>
      <c r="J15" s="28"/>
      <c r="K15" s="27">
        <v>10</v>
      </c>
      <c r="L15" s="28"/>
      <c r="M15" s="4" t="s">
        <v>35</v>
      </c>
      <c r="N15" s="4"/>
    </row>
    <row r="16" ht="19.8" customHeight="1" spans="1:14">
      <c r="A16" s="4" t="s">
        <v>31</v>
      </c>
      <c r="B16" s="4" t="s">
        <v>32</v>
      </c>
      <c r="C16" s="4" t="s">
        <v>37</v>
      </c>
      <c r="D16" s="12" t="s">
        <v>38</v>
      </c>
      <c r="E16" s="13"/>
      <c r="F16" s="14"/>
      <c r="G16" s="4" t="s">
        <v>39</v>
      </c>
      <c r="H16" s="4" t="s">
        <v>40</v>
      </c>
      <c r="I16" s="27">
        <v>10</v>
      </c>
      <c r="J16" s="28"/>
      <c r="K16" s="27">
        <v>10</v>
      </c>
      <c r="L16" s="28"/>
      <c r="M16" s="4" t="s">
        <v>35</v>
      </c>
      <c r="N16" s="4"/>
    </row>
    <row r="17" ht="32" customHeight="1" spans="1:14">
      <c r="A17" s="4" t="s">
        <v>31</v>
      </c>
      <c r="B17" s="4" t="s">
        <v>32</v>
      </c>
      <c r="C17" s="4" t="s">
        <v>41</v>
      </c>
      <c r="D17" s="16" t="s">
        <v>42</v>
      </c>
      <c r="E17" s="17"/>
      <c r="F17" s="18"/>
      <c r="G17" s="4" t="s">
        <v>43</v>
      </c>
      <c r="H17" s="19">
        <v>0.8</v>
      </c>
      <c r="I17" s="27">
        <v>10</v>
      </c>
      <c r="J17" s="28"/>
      <c r="K17" s="27">
        <v>10</v>
      </c>
      <c r="L17" s="28"/>
      <c r="M17" s="4" t="s">
        <v>35</v>
      </c>
      <c r="N17" s="4"/>
    </row>
    <row r="18" ht="19.8" customHeight="1" spans="1:14">
      <c r="A18" s="4" t="s">
        <v>31</v>
      </c>
      <c r="B18" s="4" t="s">
        <v>32</v>
      </c>
      <c r="C18" s="4" t="s">
        <v>44</v>
      </c>
      <c r="D18" s="12" t="s">
        <v>45</v>
      </c>
      <c r="E18" s="13"/>
      <c r="F18" s="14"/>
      <c r="G18" s="4" t="s">
        <v>46</v>
      </c>
      <c r="H18" s="4" t="s">
        <v>46</v>
      </c>
      <c r="I18" s="27">
        <v>10</v>
      </c>
      <c r="J18" s="28"/>
      <c r="K18" s="27">
        <v>10</v>
      </c>
      <c r="L18" s="28"/>
      <c r="M18" s="4" t="s">
        <v>35</v>
      </c>
      <c r="N18" s="4"/>
    </row>
    <row r="19" ht="38" customHeight="1" spans="1:14">
      <c r="A19" s="4" t="s">
        <v>31</v>
      </c>
      <c r="B19" s="4" t="s">
        <v>47</v>
      </c>
      <c r="C19" s="4" t="s">
        <v>48</v>
      </c>
      <c r="D19" s="16" t="s">
        <v>49</v>
      </c>
      <c r="E19" s="17"/>
      <c r="F19" s="18"/>
      <c r="G19" s="4" t="s">
        <v>39</v>
      </c>
      <c r="H19" s="4" t="s">
        <v>40</v>
      </c>
      <c r="I19" s="27">
        <v>10</v>
      </c>
      <c r="J19" s="28"/>
      <c r="K19" s="27">
        <v>10</v>
      </c>
      <c r="L19" s="28"/>
      <c r="M19" s="4" t="s">
        <v>35</v>
      </c>
      <c r="N19" s="4"/>
    </row>
    <row r="20" ht="27" customHeight="1" spans="1:14">
      <c r="A20" s="4" t="s">
        <v>31</v>
      </c>
      <c r="B20" s="4" t="s">
        <v>47</v>
      </c>
      <c r="C20" s="4" t="s">
        <v>50</v>
      </c>
      <c r="D20" s="16" t="s">
        <v>51</v>
      </c>
      <c r="E20" s="17"/>
      <c r="F20" s="18"/>
      <c r="G20" s="4" t="s">
        <v>39</v>
      </c>
      <c r="H20" s="4" t="s">
        <v>40</v>
      </c>
      <c r="I20" s="27">
        <v>10</v>
      </c>
      <c r="J20" s="28"/>
      <c r="K20" s="27">
        <v>10</v>
      </c>
      <c r="L20" s="28"/>
      <c r="M20" s="4" t="s">
        <v>35</v>
      </c>
      <c r="N20" s="4"/>
    </row>
    <row r="21" ht="35" customHeight="1" spans="1:14">
      <c r="A21" s="4" t="s">
        <v>31</v>
      </c>
      <c r="B21" s="4" t="s">
        <v>47</v>
      </c>
      <c r="C21" s="4" t="s">
        <v>52</v>
      </c>
      <c r="D21" s="16" t="s">
        <v>53</v>
      </c>
      <c r="E21" s="17"/>
      <c r="F21" s="18"/>
      <c r="G21" s="4" t="s">
        <v>39</v>
      </c>
      <c r="H21" s="4" t="s">
        <v>40</v>
      </c>
      <c r="I21" s="27">
        <v>5</v>
      </c>
      <c r="J21" s="28"/>
      <c r="K21" s="27">
        <v>5</v>
      </c>
      <c r="L21" s="28"/>
      <c r="M21" s="4" t="s">
        <v>35</v>
      </c>
      <c r="N21" s="4"/>
    </row>
    <row r="22" ht="45" customHeight="1" spans="1:14">
      <c r="A22" s="4" t="s">
        <v>31</v>
      </c>
      <c r="B22" s="4" t="s">
        <v>47</v>
      </c>
      <c r="C22" s="4" t="s">
        <v>54</v>
      </c>
      <c r="D22" s="16" t="s">
        <v>55</v>
      </c>
      <c r="E22" s="17"/>
      <c r="F22" s="18"/>
      <c r="G22" s="4" t="s">
        <v>56</v>
      </c>
      <c r="H22" s="4" t="s">
        <v>56</v>
      </c>
      <c r="I22" s="27">
        <v>5</v>
      </c>
      <c r="J22" s="28"/>
      <c r="K22" s="27">
        <v>5</v>
      </c>
      <c r="L22" s="28"/>
      <c r="M22" s="4" t="s">
        <v>35</v>
      </c>
      <c r="N22" s="4"/>
    </row>
    <row r="23" ht="37" customHeight="1" spans="1:14">
      <c r="A23" s="4" t="s">
        <v>31</v>
      </c>
      <c r="B23" s="4" t="s">
        <v>57</v>
      </c>
      <c r="C23" s="4" t="s">
        <v>57</v>
      </c>
      <c r="D23" s="16" t="s">
        <v>58</v>
      </c>
      <c r="E23" s="17"/>
      <c r="F23" s="18"/>
      <c r="G23" s="4" t="s">
        <v>59</v>
      </c>
      <c r="H23" s="19">
        <v>0.9</v>
      </c>
      <c r="I23" s="27">
        <v>10</v>
      </c>
      <c r="J23" s="28"/>
      <c r="K23" s="27">
        <v>10</v>
      </c>
      <c r="L23" s="28"/>
      <c r="M23" s="4" t="s">
        <v>35</v>
      </c>
      <c r="N23" s="4"/>
    </row>
    <row r="24" ht="19.8" customHeight="1" spans="1:14">
      <c r="A24" s="20" t="s">
        <v>60</v>
      </c>
      <c r="B24" s="20"/>
      <c r="C24" s="20"/>
      <c r="D24" s="20"/>
      <c r="E24" s="20"/>
      <c r="F24" s="20"/>
      <c r="G24" s="20"/>
      <c r="H24" s="20"/>
      <c r="I24" s="20">
        <f>SUM(I14:I23)</f>
        <v>90</v>
      </c>
      <c r="J24" s="20"/>
      <c r="K24" s="20">
        <f>SUM(K14:K23)+N6</f>
        <v>97.47</v>
      </c>
      <c r="L24" s="20"/>
      <c r="M24" s="4"/>
      <c r="N24" s="4"/>
    </row>
    <row r="25" ht="19.8" customHeight="1" spans="1:14">
      <c r="A25" s="21" t="s">
        <v>61</v>
      </c>
      <c r="B25" s="21"/>
      <c r="C25" s="22" t="s">
        <v>62</v>
      </c>
      <c r="D25" s="22"/>
      <c r="E25" s="22"/>
      <c r="F25" s="21" t="s">
        <v>63</v>
      </c>
      <c r="G25" s="21"/>
      <c r="H25" s="21"/>
      <c r="I25" s="21"/>
      <c r="J25" s="22">
        <v>15109016536</v>
      </c>
      <c r="K25" s="22"/>
      <c r="L25" s="22"/>
      <c r="M25" s="22"/>
      <c r="N25" s="22"/>
    </row>
    <row r="26" ht="19.8" customHeight="1" spans="1:14">
      <c r="A26" s="23" t="s">
        <v>64</v>
      </c>
      <c r="B26" s="23"/>
      <c r="C26" s="24" t="s">
        <v>65</v>
      </c>
      <c r="D26" s="24"/>
      <c r="E26" s="24"/>
      <c r="F26" s="23" t="s">
        <v>63</v>
      </c>
      <c r="G26" s="23"/>
      <c r="H26" s="23"/>
      <c r="I26" s="23"/>
      <c r="J26" s="24">
        <v>18690119887</v>
      </c>
      <c r="K26" s="24"/>
      <c r="L26" s="24"/>
      <c r="M26" s="24"/>
      <c r="N26" s="24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5:B25"/>
    <mergeCell ref="C25:E25"/>
    <mergeCell ref="F25:I25"/>
    <mergeCell ref="J25:N25"/>
    <mergeCell ref="A26:B26"/>
    <mergeCell ref="C26:E26"/>
    <mergeCell ref="F26:I26"/>
    <mergeCell ref="J26:N26"/>
    <mergeCell ref="A10:A11"/>
    <mergeCell ref="A12:A13"/>
    <mergeCell ref="A14:A23"/>
    <mergeCell ref="B12:B13"/>
    <mergeCell ref="B14:B18"/>
    <mergeCell ref="B19:B22"/>
    <mergeCell ref="C12:C13"/>
    <mergeCell ref="C14:C15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90" orientation="portrait"/>
  <headerFooter/>
  <ignoredErrors>
    <ignoredError sqref="H19:H21 H16 E8:M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2023-02-10T04:08:14Z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4A5A4C529C8B429E84D27815A134996E</vt:lpwstr>
  </property>
  <property fmtid="{D5CDD505-2E9C-101B-9397-08002B2CF9AE}" pid="3" name="KSOProductBuildVer">
    <vt:lpwstr>2052-11.1.0.8838</vt:lpwstr>
  </property>
  <property fmtid="{D5CDD505-2E9C-101B-9397-08002B2CF9AE}" pid="4" name="KSOReadingLayout">
    <vt:bool>false</vt:bool>
  </property>
</Properties>
</file>