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 firstSheet="2" activeTab="2"/>
  </bookViews>
  <sheets>
    <sheet name="申请表" sheetId="1" state="hidden" r:id="rId1"/>
    <sheet name="监控表" sheetId="2" state="hidden" r:id="rId2"/>
    <sheet name="目标表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<sst xmlns="http://schemas.openxmlformats.org/spreadsheetml/2006/main" count="205" uniqueCount="123">
  <si>
    <t>附1-1</t>
  </si>
  <si>
    <t>绩效目标申报表</t>
  </si>
  <si>
    <t>（2022年度）</t>
  </si>
  <si>
    <t>项目名称</t>
  </si>
  <si>
    <t>额敏县郊区乡清泉村鸟语花香产业园基础设施建设</t>
  </si>
  <si>
    <t>项目负责人及联系电话</t>
  </si>
  <si>
    <t>陈晓辉18899491333</t>
  </si>
  <si>
    <t>主管部门</t>
  </si>
  <si>
    <t>额敏县乡村振兴局</t>
  </si>
  <si>
    <t>实施单位</t>
  </si>
  <si>
    <t>郊区乡清泉村</t>
  </si>
  <si>
    <t>资金情况
（万元）</t>
  </si>
  <si>
    <t>年度资金总额：</t>
  </si>
  <si>
    <t xml:space="preserve">       其中：财政拨款</t>
  </si>
  <si>
    <t xml:space="preserve">             其他资金</t>
  </si>
  <si>
    <t>年度总体目标</t>
  </si>
  <si>
    <t>年初设定目标</t>
  </si>
  <si>
    <t>计划新建产业用房2607平方米及配套附属设施，通过项目实施，改善村队产业基础设施建设，实现示范效果。</t>
  </si>
  <si>
    <t>绩效指标</t>
  </si>
  <si>
    <t>一级
指标</t>
  </si>
  <si>
    <t>二级指标</t>
  </si>
  <si>
    <t>三级指标</t>
  </si>
  <si>
    <t>年度指标值</t>
  </si>
  <si>
    <t xml:space="preserve">产
出
指
标
</t>
  </si>
  <si>
    <t>数量指标</t>
  </si>
  <si>
    <t>新建产业用房（平方米)</t>
  </si>
  <si>
    <t>2607平方米</t>
  </si>
  <si>
    <t>质量指标</t>
  </si>
  <si>
    <t>项目验收合格率（%）</t>
  </si>
  <si>
    <t>＝100%</t>
  </si>
  <si>
    <t>时效指标</t>
  </si>
  <si>
    <t>开工及时率（%）</t>
  </si>
  <si>
    <t>完工及时率（%）</t>
  </si>
  <si>
    <t>项目验收时间</t>
  </si>
  <si>
    <t>成本指标</t>
  </si>
  <si>
    <t>平均每平方业务用房金额</t>
  </si>
  <si>
    <t>＝0.39万元/平方米</t>
  </si>
  <si>
    <t>效益指标</t>
  </si>
  <si>
    <t>社会效益
指标</t>
  </si>
  <si>
    <t>受益自然村队</t>
  </si>
  <si>
    <t>逐渐收益</t>
  </si>
  <si>
    <t>可持续影响指标</t>
  </si>
  <si>
    <t>工程设计使用年限（年）</t>
  </si>
  <si>
    <t>≥10年</t>
  </si>
  <si>
    <t>经济效益指标</t>
  </si>
  <si>
    <t>提高村集体收入率（%）</t>
  </si>
  <si>
    <t>≥96%</t>
  </si>
  <si>
    <t>生态效益指标</t>
  </si>
  <si>
    <t>改善农牧民现有生活环境</t>
  </si>
  <si>
    <t>有效改善</t>
  </si>
  <si>
    <t xml:space="preserve">满意度指标
</t>
  </si>
  <si>
    <t>服务对象
满意度指标</t>
  </si>
  <si>
    <t>受益脱贫户满意度（%）</t>
  </si>
  <si>
    <t>≥95%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</si>
  <si>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</si>
  <si>
    <t>绩效运行监控表</t>
  </si>
  <si>
    <t>（2021年度）</t>
  </si>
  <si>
    <t>郊区乡花儿小镇基础设施建设项目</t>
  </si>
  <si>
    <t>项目负责人</t>
  </si>
  <si>
    <t>扶贫办</t>
  </si>
  <si>
    <t>甘泉村</t>
  </si>
  <si>
    <t>类别</t>
  </si>
  <si>
    <t>年初预算数</t>
  </si>
  <si>
    <t>4-6月执行数</t>
  </si>
  <si>
    <t>预算执行率</t>
  </si>
  <si>
    <t>其中：财政拨款</t>
  </si>
  <si>
    <t>其他资金</t>
  </si>
  <si>
    <t>新建沥青道路、排污管网、供热管网、停车场、小型换热站、公共卫生间、室外变压器及配套设施</t>
  </si>
  <si>
    <t>一级指标</t>
  </si>
  <si>
    <t>4-6月完成情况</t>
  </si>
  <si>
    <t>全年预计完成情况</t>
  </si>
  <si>
    <t>偏差原因分析</t>
  </si>
  <si>
    <t>备注</t>
  </si>
  <si>
    <t>新建排污管网（米)</t>
  </si>
  <si>
    <t>2000</t>
  </si>
  <si>
    <t>新建供水设施及电力设施（套）</t>
  </si>
  <si>
    <t>1</t>
  </si>
  <si>
    <t>新建停车场（座）</t>
  </si>
  <si>
    <t>新建道路硬化（平米)</t>
  </si>
  <si>
    <t>项目（工程）验收合格率 （100%）</t>
  </si>
  <si>
    <t>项目开工时间</t>
  </si>
  <si>
    <t>项目完工时间</t>
  </si>
  <si>
    <t>项目竣工验收时间</t>
  </si>
  <si>
    <t>项目（工程）完成及时率（≥**%）</t>
  </si>
  <si>
    <t>成本控制率（**%）</t>
  </si>
  <si>
    <t xml:space="preserve">效
益
指
标
</t>
  </si>
  <si>
    <t>经济效益
指标</t>
  </si>
  <si>
    <t>提高脱贫户收入率（≥**%）</t>
  </si>
  <si>
    <t>社会效益指标</t>
  </si>
  <si>
    <t>项目受益自然村（**个）</t>
  </si>
  <si>
    <t>工程设计使用年限（≥**年）</t>
  </si>
  <si>
    <t>≥10</t>
  </si>
  <si>
    <t>服务对象满意度指标</t>
  </si>
  <si>
    <t>受益脱贫户满意度满意度（≥**%）</t>
  </si>
  <si>
    <t>附1-3</t>
  </si>
  <si>
    <t>绩效目标自评表</t>
  </si>
  <si>
    <t>项目负责人及电话</t>
  </si>
  <si>
    <t>乡村振兴局</t>
  </si>
  <si>
    <t>额敏县郊区乡人民政府</t>
  </si>
  <si>
    <t>全年预算数</t>
  </si>
  <si>
    <t>全年执行数</t>
  </si>
  <si>
    <t>分值</t>
  </si>
  <si>
    <t>执行率（B/A)</t>
  </si>
  <si>
    <t>得分</t>
  </si>
  <si>
    <t xml:space="preserve"> 其中：当年财政拨款</t>
  </si>
  <si>
    <t>-</t>
  </si>
  <si>
    <t xml:space="preserve">       其他资金</t>
  </si>
  <si>
    <t>年度总体目标完成情况综述</t>
  </si>
  <si>
    <t>新建产业用房2607平方米及配套附属设施</t>
  </si>
  <si>
    <t>全年实际值</t>
  </si>
  <si>
    <t>未完成原因及拟采取的改进措施</t>
  </si>
  <si>
    <t>产
出
指
标
(50分)</t>
  </si>
  <si>
    <t>2022年8月</t>
  </si>
  <si>
    <t>2023年4月</t>
  </si>
  <si>
    <t>受疫情影响未按时完工</t>
  </si>
  <si>
    <t>效
益
指
标
(30分)</t>
  </si>
  <si>
    <t>受益村队</t>
  </si>
  <si>
    <t>满意度指标
(10分)</t>
  </si>
  <si>
    <t>受益脱贫户满意度（≥%）</t>
  </si>
  <si>
    <t>总分</t>
  </si>
  <si>
    <t>注：1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</si>
  <si>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</si>
  <si>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3.定量指标若为正向指标（即指标值为≥*），则得分计算方法应用全年实际值/年度指标值</t>
    </r>
    <r>
      <rPr>
        <sz val="6"/>
        <color theme="1"/>
        <rFont val="宋体"/>
        <charset val="134"/>
      </rPr>
      <t>╳</t>
    </r>
    <r>
      <rPr>
        <sz val="9"/>
        <color theme="1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theme="1"/>
        <rFont val="宋体"/>
        <charset val="134"/>
      </rPr>
      <t>╳</t>
    </r>
    <r>
      <rPr>
        <sz val="9"/>
        <color theme="1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</si>
</sst>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2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7" applyNumberFormat="0" applyAlignment="0" applyProtection="0">
      <alignment vertical="center"/>
    </xf>
    <xf numFmtId="0" fontId="31" fillId="5" borderId="18" applyNumberFormat="0" applyAlignment="0" applyProtection="0">
      <alignment vertical="center"/>
    </xf>
    <xf numFmtId="0" fontId="32" fillId="5" borderId="17" applyNumberFormat="0" applyAlignment="0" applyProtection="0">
      <alignment vertical="center"/>
    </xf>
    <xf numFmtId="0" fontId="33" fillId="6" borderId="19" applyNumberFormat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17" fillId="0" borderId="0">
      <protection locked="0"/>
    </xf>
  </cellStyleXfs>
  <cellXfs count="97">
    <xf numFmtId="0" fontId="0" fillId="0" borderId="0" xfId="0">
      <alignment vertical="center"/>
    </xf>
    <xf numFmtId="0" fontId="1" fillId="0" borderId="0" xfId="49" applyFont="1" applyAlignment="1" applyProtection="1">
      <alignment horizontal="center" vertical="center"/>
    </xf>
    <xf numFmtId="0" fontId="1" fillId="0" borderId="0" xfId="49" applyFont="1" applyAlignment="1" applyProtection="1">
      <alignment horizontal="center" vertical="center" wrapText="1"/>
    </xf>
    <xf numFmtId="0" fontId="2" fillId="0" borderId="0" xfId="49" applyFont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2" xfId="49" applyFont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6" fillId="0" borderId="8" xfId="49" applyFont="1" applyBorder="1" applyAlignment="1" applyProtection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0" fontId="6" fillId="0" borderId="3" xfId="49" applyFont="1" applyBorder="1" applyAlignment="1" applyProtection="1">
      <alignment horizontal="center" vertical="center" wrapText="1"/>
    </xf>
    <xf numFmtId="0" fontId="7" fillId="0" borderId="2" xfId="49" applyFont="1" applyBorder="1" applyAlignment="1" applyProtection="1">
      <alignment horizontal="center" vertical="center" wrapText="1"/>
    </xf>
    <xf numFmtId="0" fontId="7" fillId="0" borderId="4" xfId="49" applyFont="1" applyBorder="1" applyAlignment="1" applyProtection="1">
      <alignment horizontal="center" vertical="center" wrapText="1"/>
    </xf>
    <xf numFmtId="0" fontId="7" fillId="0" borderId="5" xfId="49" applyFont="1" applyBorder="1" applyAlignment="1" applyProtection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0" fontId="6" fillId="0" borderId="7" xfId="49" applyFont="1" applyBorder="1" applyAlignment="1" applyProtection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textRotation="255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textRotation="255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textRotation="255" wrapText="1"/>
    </xf>
    <xf numFmtId="0" fontId="14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9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0" fontId="7" fillId="0" borderId="4" xfId="49" applyFont="1" applyBorder="1" applyAlignment="1" applyProtection="1">
      <alignment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8" fillId="2" borderId="0" xfId="49" applyFont="1" applyFill="1" applyAlignment="1" applyProtection="1">
      <alignment horizontal="center" vertical="center"/>
    </xf>
    <xf numFmtId="0" fontId="18" fillId="2" borderId="0" xfId="49" applyFont="1" applyFill="1" applyAlignment="1" applyProtection="1">
      <alignment horizontal="center" vertical="center" wrapText="1"/>
    </xf>
    <xf numFmtId="0" fontId="17" fillId="2" borderId="0" xfId="49" applyFill="1" applyAlignment="1" applyProtection="1">
      <alignment horizontal="center" vertical="center" wrapText="1"/>
    </xf>
    <xf numFmtId="0" fontId="13" fillId="2" borderId="0" xfId="49" applyNumberFormat="1" applyFont="1" applyFill="1" applyAlignment="1" applyProtection="1">
      <alignment horizontal="center" vertical="center" wrapText="1"/>
    </xf>
    <xf numFmtId="0" fontId="19" fillId="2" borderId="1" xfId="49" applyNumberFormat="1" applyFont="1" applyFill="1" applyBorder="1" applyAlignment="1" applyProtection="1">
      <alignment horizontal="center" vertical="top" wrapText="1"/>
    </xf>
    <xf numFmtId="0" fontId="7" fillId="2" borderId="2" xfId="49" applyNumberFormat="1" applyFont="1" applyFill="1" applyBorder="1" applyAlignment="1" applyProtection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255" wrapText="1"/>
    </xf>
    <xf numFmtId="0" fontId="6" fillId="2" borderId="2" xfId="49" applyFont="1" applyFill="1" applyBorder="1" applyAlignment="1" applyProtection="1">
      <alignment horizontal="center" vertical="center" wrapText="1"/>
    </xf>
    <xf numFmtId="57" fontId="8" fillId="2" borderId="2" xfId="0" applyNumberFormat="1" applyFont="1" applyFill="1" applyBorder="1" applyAlignment="1" applyProtection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7" fillId="2" borderId="9" xfId="49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opLeftCell="A5" workbookViewId="0">
      <selection activeCell="M20" sqref="M20"/>
    </sheetView>
  </sheetViews>
  <sheetFormatPr defaultColWidth="9" defaultRowHeight="13.5"/>
  <cols>
    <col min="1" max="1" width="4.875" customWidth="1"/>
    <col min="3" max="3" width="12" customWidth="1"/>
    <col min="4" max="4" width="31.2583333333333" customWidth="1"/>
    <col min="5" max="5" width="7.625" customWidth="1"/>
    <col min="6" max="6" width="2.25833333333333" customWidth="1"/>
    <col min="7" max="7" width="5.875" customWidth="1"/>
    <col min="8" max="8" width="5.5" customWidth="1"/>
  </cols>
  <sheetData>
    <row r="1" ht="14.25" spans="1:8">
      <c r="A1" s="78" t="s">
        <v>0</v>
      </c>
      <c r="B1" s="79"/>
      <c r="C1" s="79"/>
      <c r="D1" s="79"/>
      <c r="E1" s="80"/>
      <c r="F1" s="80"/>
      <c r="G1" s="80"/>
      <c r="H1" s="80"/>
    </row>
    <row r="2" ht="20.25" spans="1:8">
      <c r="A2" s="81" t="s">
        <v>1</v>
      </c>
      <c r="B2" s="81"/>
      <c r="C2" s="81"/>
      <c r="D2" s="81"/>
      <c r="E2" s="81"/>
      <c r="F2" s="81"/>
      <c r="G2" s="81"/>
      <c r="H2" s="81"/>
    </row>
    <row r="3" spans="1:8">
      <c r="A3" s="82" t="s">
        <v>2</v>
      </c>
      <c r="B3" s="82"/>
      <c r="C3" s="82"/>
      <c r="D3" s="82"/>
      <c r="E3" s="82"/>
      <c r="F3" s="82"/>
      <c r="G3" s="82"/>
      <c r="H3" s="82"/>
    </row>
    <row r="4" ht="30.95" customHeight="1" spans="1:8">
      <c r="A4" s="83" t="s">
        <v>3</v>
      </c>
      <c r="B4" s="83"/>
      <c r="C4" s="83"/>
      <c r="D4" s="83" t="s">
        <v>4</v>
      </c>
      <c r="E4" s="83" t="s">
        <v>5</v>
      </c>
      <c r="F4" s="83"/>
      <c r="G4" s="83" t="s">
        <v>6</v>
      </c>
      <c r="H4" s="83"/>
    </row>
    <row r="5" ht="23.1" customHeight="1" spans="1:8">
      <c r="A5" s="83" t="s">
        <v>7</v>
      </c>
      <c r="B5" s="83"/>
      <c r="C5" s="83"/>
      <c r="D5" s="83" t="s">
        <v>8</v>
      </c>
      <c r="E5" s="83" t="s">
        <v>9</v>
      </c>
      <c r="F5" s="83"/>
      <c r="G5" s="83" t="s">
        <v>10</v>
      </c>
      <c r="H5" s="83"/>
    </row>
    <row r="6" ht="27" customHeight="1" spans="1:8">
      <c r="A6" s="83" t="s">
        <v>11</v>
      </c>
      <c r="B6" s="84"/>
      <c r="C6" s="84"/>
      <c r="D6" s="83" t="s">
        <v>12</v>
      </c>
      <c r="E6" s="83">
        <v>1000</v>
      </c>
      <c r="F6" s="83"/>
      <c r="G6" s="83"/>
      <c r="H6" s="83"/>
    </row>
    <row r="7" ht="27" customHeight="1" spans="1:8">
      <c r="A7" s="84"/>
      <c r="B7" s="84"/>
      <c r="C7" s="84"/>
      <c r="D7" s="83" t="s">
        <v>13</v>
      </c>
      <c r="E7" s="83">
        <v>1000</v>
      </c>
      <c r="F7" s="83"/>
      <c r="G7" s="83"/>
      <c r="H7" s="83"/>
    </row>
    <row r="8" ht="27" customHeight="1" spans="1:8">
      <c r="A8" s="84"/>
      <c r="B8" s="84"/>
      <c r="C8" s="84"/>
      <c r="D8" s="83" t="s">
        <v>14</v>
      </c>
      <c r="E8" s="83">
        <v>0</v>
      </c>
      <c r="F8" s="83"/>
      <c r="G8" s="83"/>
      <c r="H8" s="83"/>
    </row>
    <row r="9" ht="18" customHeight="1" spans="1:8">
      <c r="A9" s="85" t="s">
        <v>15</v>
      </c>
      <c r="B9" s="86" t="s">
        <v>16</v>
      </c>
      <c r="C9" s="86"/>
      <c r="D9" s="86"/>
      <c r="E9" s="86"/>
      <c r="F9" s="86"/>
      <c r="G9" s="86"/>
      <c r="H9" s="86"/>
    </row>
    <row r="10" ht="54" customHeight="1" spans="1:8">
      <c r="A10" s="87"/>
      <c r="B10" s="88" t="s">
        <v>17</v>
      </c>
      <c r="C10" s="88"/>
      <c r="D10" s="88"/>
      <c r="E10" s="89"/>
      <c r="F10" s="89"/>
      <c r="G10" s="89"/>
      <c r="H10" s="89"/>
    </row>
    <row r="11" ht="24" spans="1:8">
      <c r="A11" s="90" t="s">
        <v>18</v>
      </c>
      <c r="B11" s="86" t="s">
        <v>19</v>
      </c>
      <c r="C11" s="86" t="s">
        <v>20</v>
      </c>
      <c r="D11" s="86" t="s">
        <v>21</v>
      </c>
      <c r="E11" s="86" t="s">
        <v>22</v>
      </c>
      <c r="F11" s="86"/>
      <c r="G11" s="86"/>
      <c r="H11" s="86"/>
    </row>
    <row r="12" ht="30.95" customHeight="1" spans="1:8">
      <c r="A12" s="90"/>
      <c r="B12" s="91" t="s">
        <v>23</v>
      </c>
      <c r="C12" s="91" t="s">
        <v>24</v>
      </c>
      <c r="D12" s="20" t="s">
        <v>25</v>
      </c>
      <c r="E12" s="21" t="s">
        <v>26</v>
      </c>
      <c r="F12" s="21"/>
      <c r="G12" s="21"/>
      <c r="H12" s="21"/>
    </row>
    <row r="13" ht="30.95" customHeight="1" spans="1:8">
      <c r="A13" s="90"/>
      <c r="B13" s="91"/>
      <c r="C13" s="91" t="s">
        <v>27</v>
      </c>
      <c r="D13" s="20" t="s">
        <v>28</v>
      </c>
      <c r="E13" s="21" t="s">
        <v>29</v>
      </c>
      <c r="F13" s="21"/>
      <c r="G13" s="21"/>
      <c r="H13" s="21"/>
    </row>
    <row r="14" ht="30.95" customHeight="1" spans="1:10">
      <c r="A14" s="90"/>
      <c r="B14" s="91"/>
      <c r="C14" s="91" t="s">
        <v>30</v>
      </c>
      <c r="D14" s="20" t="s">
        <v>31</v>
      </c>
      <c r="E14" s="21" t="s">
        <v>29</v>
      </c>
      <c r="F14" s="21"/>
      <c r="G14" s="21"/>
      <c r="H14" s="21"/>
      <c r="J14">
        <v>9.4</v>
      </c>
    </row>
    <row r="15" ht="30.95" customHeight="1" spans="1:10">
      <c r="A15" s="90"/>
      <c r="B15" s="91"/>
      <c r="C15" s="91"/>
      <c r="D15" s="20" t="s">
        <v>32</v>
      </c>
      <c r="E15" s="21" t="s">
        <v>29</v>
      </c>
      <c r="F15" s="21"/>
      <c r="G15" s="21"/>
      <c r="H15" s="21"/>
      <c r="J15">
        <v>18.8</v>
      </c>
    </row>
    <row r="16" ht="30.95" customHeight="1" spans="1:10">
      <c r="A16" s="90"/>
      <c r="B16" s="91"/>
      <c r="C16" s="91"/>
      <c r="D16" s="20" t="s">
        <v>33</v>
      </c>
      <c r="E16" s="92">
        <v>44774</v>
      </c>
      <c r="F16" s="93"/>
      <c r="G16" s="93"/>
      <c r="H16" s="93"/>
      <c r="J16">
        <v>5.64</v>
      </c>
    </row>
    <row r="17" ht="30.95" customHeight="1" spans="1:12">
      <c r="A17" s="90"/>
      <c r="B17" s="91"/>
      <c r="C17" s="91" t="s">
        <v>34</v>
      </c>
      <c r="D17" s="20" t="s">
        <v>35</v>
      </c>
      <c r="E17" s="21" t="s">
        <v>36</v>
      </c>
      <c r="F17" s="21"/>
      <c r="G17" s="21"/>
      <c r="H17" s="21"/>
      <c r="J17">
        <v>15.98</v>
      </c>
      <c r="L17">
        <v>59.43</v>
      </c>
    </row>
    <row r="18" ht="30.95" customHeight="1" spans="1:10">
      <c r="A18" s="90"/>
      <c r="B18" s="91" t="s">
        <v>37</v>
      </c>
      <c r="C18" s="91" t="s">
        <v>38</v>
      </c>
      <c r="D18" s="20" t="s">
        <v>39</v>
      </c>
      <c r="E18" s="20" t="s">
        <v>40</v>
      </c>
      <c r="F18" s="20"/>
      <c r="G18" s="20"/>
      <c r="H18" s="20"/>
      <c r="J18">
        <v>4</v>
      </c>
    </row>
    <row r="19" ht="30.95" customHeight="1" spans="1:8">
      <c r="A19" s="90"/>
      <c r="B19" s="91"/>
      <c r="C19" s="91" t="s">
        <v>41</v>
      </c>
      <c r="D19" s="20" t="s">
        <v>42</v>
      </c>
      <c r="E19" s="20" t="s">
        <v>43</v>
      </c>
      <c r="F19" s="20"/>
      <c r="G19" s="20"/>
      <c r="H19" s="20"/>
    </row>
    <row r="20" ht="30.95" customHeight="1" spans="1:8">
      <c r="A20" s="90"/>
      <c r="B20" s="91"/>
      <c r="C20" s="91" t="s">
        <v>44</v>
      </c>
      <c r="D20" s="20" t="s">
        <v>45</v>
      </c>
      <c r="E20" s="23" t="s">
        <v>46</v>
      </c>
      <c r="F20" s="94"/>
      <c r="G20" s="94"/>
      <c r="H20" s="95"/>
    </row>
    <row r="21" ht="30.95" customHeight="1" spans="1:10">
      <c r="A21" s="90"/>
      <c r="B21" s="91"/>
      <c r="C21" s="91" t="s">
        <v>47</v>
      </c>
      <c r="D21" s="20" t="s">
        <v>48</v>
      </c>
      <c r="E21" s="20" t="s">
        <v>49</v>
      </c>
      <c r="F21" s="20"/>
      <c r="G21" s="20"/>
      <c r="H21" s="20"/>
      <c r="J21">
        <v>-1000</v>
      </c>
    </row>
    <row r="22" ht="24" spans="1:8">
      <c r="A22" s="90"/>
      <c r="B22" s="91" t="s">
        <v>50</v>
      </c>
      <c r="C22" s="91" t="s">
        <v>51</v>
      </c>
      <c r="D22" s="86" t="s">
        <v>52</v>
      </c>
      <c r="E22" s="93" t="s">
        <v>53</v>
      </c>
      <c r="F22" s="93"/>
      <c r="G22" s="93"/>
      <c r="H22" s="93"/>
    </row>
    <row r="23" ht="33" customHeight="1" spans="1:8">
      <c r="A23" s="96" t="s">
        <v>54</v>
      </c>
      <c r="B23" s="96"/>
      <c r="C23" s="96"/>
      <c r="D23" s="96"/>
      <c r="E23" s="96"/>
      <c r="F23" s="96"/>
      <c r="G23" s="96"/>
      <c r="H23" s="96"/>
    </row>
  </sheetData>
  <mergeCells count="32">
    <mergeCell ref="A2:H2"/>
    <mergeCell ref="A3:H3"/>
    <mergeCell ref="A4:C4"/>
    <mergeCell ref="E4:F4"/>
    <mergeCell ref="G4:H4"/>
    <mergeCell ref="A5:C5"/>
    <mergeCell ref="E5:F5"/>
    <mergeCell ref="G5:H5"/>
    <mergeCell ref="E6:H6"/>
    <mergeCell ref="E7:H7"/>
    <mergeCell ref="E8:H8"/>
    <mergeCell ref="B9:H9"/>
    <mergeCell ref="B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A23:H23"/>
    <mergeCell ref="A9:A10"/>
    <mergeCell ref="A11:A22"/>
    <mergeCell ref="B12:B17"/>
    <mergeCell ref="B18:B21"/>
    <mergeCell ref="C14:C16"/>
    <mergeCell ref="A6:C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workbookViewId="0">
      <selection activeCell="H8" sqref="H8"/>
    </sheetView>
  </sheetViews>
  <sheetFormatPr defaultColWidth="9" defaultRowHeight="13.5"/>
  <cols>
    <col min="4" max="4" width="23.6333333333333" customWidth="1"/>
    <col min="5" max="5" width="21.8833333333333" customWidth="1"/>
    <col min="8" max="8" width="14.3833333333333"/>
  </cols>
  <sheetData>
    <row r="1" ht="31.5" spans="1:10">
      <c r="A1" s="45" t="s">
        <v>55</v>
      </c>
      <c r="B1" s="46"/>
      <c r="C1" s="46"/>
      <c r="D1" s="46"/>
      <c r="E1" s="46"/>
      <c r="F1" s="46"/>
      <c r="G1" s="46"/>
      <c r="H1" s="46"/>
      <c r="I1" s="46"/>
      <c r="J1" s="72"/>
    </row>
    <row r="2" ht="20.25" spans="1:10">
      <c r="A2" s="47" t="s">
        <v>56</v>
      </c>
      <c r="B2" s="48"/>
      <c r="C2" s="48"/>
      <c r="D2" s="48"/>
      <c r="E2" s="48"/>
      <c r="F2" s="48"/>
      <c r="G2" s="48"/>
      <c r="H2" s="48"/>
      <c r="I2" s="48"/>
      <c r="J2" s="73"/>
    </row>
    <row r="3" ht="28.5" spans="1:10">
      <c r="A3" s="49" t="s">
        <v>3</v>
      </c>
      <c r="B3" s="50"/>
      <c r="C3" s="51" t="s">
        <v>57</v>
      </c>
      <c r="D3" s="52"/>
      <c r="E3" s="53"/>
      <c r="F3" s="49" t="s">
        <v>58</v>
      </c>
      <c r="G3" s="51" t="s">
        <v>6</v>
      </c>
      <c r="H3" s="52"/>
      <c r="I3" s="52"/>
      <c r="J3" s="53"/>
    </row>
    <row r="4" ht="28.5" spans="1:10">
      <c r="A4" s="49" t="s">
        <v>7</v>
      </c>
      <c r="B4" s="50"/>
      <c r="C4" s="51" t="s">
        <v>59</v>
      </c>
      <c r="D4" s="52"/>
      <c r="E4" s="53"/>
      <c r="F4" s="49" t="s">
        <v>9</v>
      </c>
      <c r="G4" s="51" t="s">
        <v>60</v>
      </c>
      <c r="H4" s="52"/>
      <c r="I4" s="52"/>
      <c r="J4" s="53"/>
    </row>
    <row r="5" ht="28.5" spans="1:10">
      <c r="A5" s="49" t="s">
        <v>11</v>
      </c>
      <c r="B5" s="49"/>
      <c r="C5" s="49" t="s">
        <v>61</v>
      </c>
      <c r="D5" s="49"/>
      <c r="E5" s="49"/>
      <c r="F5" s="49"/>
      <c r="G5" s="49"/>
      <c r="H5" s="50" t="s">
        <v>62</v>
      </c>
      <c r="I5" s="50" t="s">
        <v>63</v>
      </c>
      <c r="J5" s="50" t="s">
        <v>64</v>
      </c>
    </row>
    <row r="6" ht="14.25" spans="1:10">
      <c r="A6" s="49"/>
      <c r="B6" s="49"/>
      <c r="C6" s="51" t="s">
        <v>12</v>
      </c>
      <c r="D6" s="52"/>
      <c r="E6" s="52"/>
      <c r="F6" s="52"/>
      <c r="G6" s="53"/>
      <c r="H6" s="50">
        <v>497</v>
      </c>
      <c r="I6" s="50"/>
      <c r="J6" s="74">
        <f>I6/H6</f>
        <v>0</v>
      </c>
    </row>
    <row r="7" ht="14.25" spans="1:10">
      <c r="A7" s="49"/>
      <c r="B7" s="49"/>
      <c r="C7" s="51" t="s">
        <v>65</v>
      </c>
      <c r="D7" s="52"/>
      <c r="E7" s="52"/>
      <c r="F7" s="52"/>
      <c r="G7" s="53"/>
      <c r="H7" s="50">
        <v>497</v>
      </c>
      <c r="I7" s="50"/>
      <c r="J7" s="74"/>
    </row>
    <row r="8" ht="14.25" spans="1:10">
      <c r="A8" s="49"/>
      <c r="B8" s="49"/>
      <c r="C8" s="51" t="s">
        <v>66</v>
      </c>
      <c r="D8" s="52"/>
      <c r="E8" s="52"/>
      <c r="F8" s="52"/>
      <c r="G8" s="53"/>
      <c r="H8" s="50">
        <v>0</v>
      </c>
      <c r="I8" s="50"/>
      <c r="J8" s="74"/>
    </row>
    <row r="9" spans="1:10">
      <c r="A9" s="54" t="s">
        <v>15</v>
      </c>
      <c r="B9" s="55" t="s">
        <v>67</v>
      </c>
      <c r="C9" s="56"/>
      <c r="D9" s="56"/>
      <c r="E9" s="56"/>
      <c r="F9" s="56"/>
      <c r="G9" s="56"/>
      <c r="H9" s="56"/>
      <c r="I9" s="56"/>
      <c r="J9" s="75"/>
    </row>
    <row r="10" ht="42" customHeight="1" spans="1:10">
      <c r="A10" s="57"/>
      <c r="B10" s="58"/>
      <c r="C10" s="59"/>
      <c r="D10" s="59"/>
      <c r="E10" s="59"/>
      <c r="F10" s="59"/>
      <c r="G10" s="59"/>
      <c r="H10" s="59"/>
      <c r="I10" s="59"/>
      <c r="J10" s="76"/>
    </row>
    <row r="11" ht="44.25" spans="1:10">
      <c r="A11" s="60" t="s">
        <v>18</v>
      </c>
      <c r="B11" s="61" t="s">
        <v>68</v>
      </c>
      <c r="C11" s="61" t="s">
        <v>20</v>
      </c>
      <c r="D11" s="61" t="s">
        <v>21</v>
      </c>
      <c r="E11" s="61" t="s">
        <v>22</v>
      </c>
      <c r="F11" s="61" t="s">
        <v>69</v>
      </c>
      <c r="G11" s="61" t="s">
        <v>70</v>
      </c>
      <c r="H11" s="61" t="s">
        <v>71</v>
      </c>
      <c r="I11" s="61"/>
      <c r="J11" s="61" t="s">
        <v>72</v>
      </c>
    </row>
    <row r="12" ht="32.1" customHeight="1" spans="1:10">
      <c r="A12" s="16" t="s">
        <v>18</v>
      </c>
      <c r="B12" s="28" t="s">
        <v>23</v>
      </c>
      <c r="C12" s="62" t="s">
        <v>24</v>
      </c>
      <c r="D12" s="18" t="s">
        <v>73</v>
      </c>
      <c r="E12" s="63" t="s">
        <v>74</v>
      </c>
      <c r="F12" s="64">
        <v>0.6</v>
      </c>
      <c r="G12" s="64">
        <v>1</v>
      </c>
      <c r="H12" s="65"/>
      <c r="I12" s="65"/>
      <c r="J12" s="65"/>
    </row>
    <row r="13" ht="32.1" customHeight="1" spans="1:10">
      <c r="A13" s="16"/>
      <c r="B13" s="22"/>
      <c r="C13" s="66"/>
      <c r="D13" s="25" t="s">
        <v>75</v>
      </c>
      <c r="E13" s="63" t="s">
        <v>76</v>
      </c>
      <c r="F13" s="64">
        <v>0.6</v>
      </c>
      <c r="G13" s="64">
        <v>1</v>
      </c>
      <c r="H13" s="67"/>
      <c r="I13" s="77"/>
      <c r="J13" s="65"/>
    </row>
    <row r="14" ht="32.1" customHeight="1" spans="1:10">
      <c r="A14" s="16"/>
      <c r="B14" s="22"/>
      <c r="C14" s="66"/>
      <c r="D14" s="25" t="s">
        <v>77</v>
      </c>
      <c r="E14" s="63" t="s">
        <v>76</v>
      </c>
      <c r="F14" s="64">
        <v>0.6</v>
      </c>
      <c r="G14" s="64">
        <v>1</v>
      </c>
      <c r="H14" s="67"/>
      <c r="I14" s="77"/>
      <c r="J14" s="65"/>
    </row>
    <row r="15" ht="32.1" customHeight="1" spans="1:10">
      <c r="A15" s="16"/>
      <c r="B15" s="22"/>
      <c r="C15" s="68"/>
      <c r="D15" s="18" t="s">
        <v>78</v>
      </c>
      <c r="E15" s="25">
        <v>2000</v>
      </c>
      <c r="F15" s="64">
        <v>0.6</v>
      </c>
      <c r="G15" s="64">
        <v>1</v>
      </c>
      <c r="H15" s="65"/>
      <c r="I15" s="65"/>
      <c r="J15" s="65"/>
    </row>
    <row r="16" ht="32.1" customHeight="1" spans="1:10">
      <c r="A16" s="16"/>
      <c r="B16" s="22"/>
      <c r="C16" s="69" t="s">
        <v>27</v>
      </c>
      <c r="D16" s="18" t="s">
        <v>79</v>
      </c>
      <c r="E16" s="70">
        <v>1</v>
      </c>
      <c r="F16" s="64">
        <v>0.6</v>
      </c>
      <c r="G16" s="64">
        <v>1</v>
      </c>
      <c r="H16" s="65"/>
      <c r="I16" s="65"/>
      <c r="J16" s="65"/>
    </row>
    <row r="17" ht="32.1" customHeight="1" spans="1:10">
      <c r="A17" s="16"/>
      <c r="B17" s="22"/>
      <c r="C17" s="66" t="s">
        <v>30</v>
      </c>
      <c r="D17" s="20" t="s">
        <v>80</v>
      </c>
      <c r="E17" s="70"/>
      <c r="F17" s="64">
        <v>1</v>
      </c>
      <c r="G17" s="64">
        <v>1</v>
      </c>
      <c r="H17" s="67"/>
      <c r="I17" s="77"/>
      <c r="J17" s="65"/>
    </row>
    <row r="18" ht="32.1" customHeight="1" spans="1:10">
      <c r="A18" s="16"/>
      <c r="B18" s="22"/>
      <c r="C18" s="66"/>
      <c r="D18" s="20" t="s">
        <v>81</v>
      </c>
      <c r="E18" s="70"/>
      <c r="F18" s="64">
        <v>1</v>
      </c>
      <c r="G18" s="64">
        <v>1</v>
      </c>
      <c r="H18" s="67"/>
      <c r="I18" s="77"/>
      <c r="J18" s="65"/>
    </row>
    <row r="19" ht="32.1" customHeight="1" spans="1:10">
      <c r="A19" s="16"/>
      <c r="B19" s="22"/>
      <c r="C19" s="66"/>
      <c r="D19" s="20" t="s">
        <v>82</v>
      </c>
      <c r="E19" s="70"/>
      <c r="F19" s="64">
        <v>1</v>
      </c>
      <c r="G19" s="64">
        <v>1</v>
      </c>
      <c r="H19" s="67"/>
      <c r="I19" s="77"/>
      <c r="J19" s="65"/>
    </row>
    <row r="20" ht="32.1" customHeight="1" spans="1:10">
      <c r="A20" s="16"/>
      <c r="B20" s="22"/>
      <c r="C20" s="68"/>
      <c r="D20" s="18" t="s">
        <v>83</v>
      </c>
      <c r="E20" s="70">
        <v>1</v>
      </c>
      <c r="F20" s="64">
        <v>0.6</v>
      </c>
      <c r="G20" s="64">
        <v>1</v>
      </c>
      <c r="H20" s="65"/>
      <c r="I20" s="65"/>
      <c r="J20" s="65"/>
    </row>
    <row r="21" ht="32.1" customHeight="1" spans="1:10">
      <c r="A21" s="16"/>
      <c r="B21" s="33"/>
      <c r="C21" s="69" t="s">
        <v>34</v>
      </c>
      <c r="D21" s="18" t="s">
        <v>84</v>
      </c>
      <c r="E21" s="70">
        <v>1</v>
      </c>
      <c r="F21" s="64">
        <v>0.6</v>
      </c>
      <c r="G21" s="64">
        <v>1</v>
      </c>
      <c r="H21" s="65"/>
      <c r="I21" s="65"/>
      <c r="J21" s="65"/>
    </row>
    <row r="22" ht="32.1" customHeight="1" spans="1:10">
      <c r="A22" s="16"/>
      <c r="B22" s="22" t="s">
        <v>85</v>
      </c>
      <c r="C22" s="29" t="s">
        <v>86</v>
      </c>
      <c r="D22" s="71" t="s">
        <v>87</v>
      </c>
      <c r="E22" s="70">
        <v>1</v>
      </c>
      <c r="F22" s="64">
        <v>0.6</v>
      </c>
      <c r="G22" s="64">
        <v>1</v>
      </c>
      <c r="H22" s="67"/>
      <c r="I22" s="77"/>
      <c r="J22" s="65"/>
    </row>
    <row r="23" ht="32.1" customHeight="1" spans="1:10">
      <c r="A23" s="16"/>
      <c r="B23" s="22"/>
      <c r="C23" s="69" t="s">
        <v>88</v>
      </c>
      <c r="D23" s="18" t="s">
        <v>89</v>
      </c>
      <c r="E23" s="25">
        <v>1</v>
      </c>
      <c r="F23" s="64">
        <v>0.6</v>
      </c>
      <c r="G23" s="64">
        <v>1</v>
      </c>
      <c r="H23" s="65"/>
      <c r="I23" s="65"/>
      <c r="J23" s="65"/>
    </row>
    <row r="24" ht="32.1" customHeight="1" spans="1:10">
      <c r="A24" s="16"/>
      <c r="B24" s="33"/>
      <c r="C24" s="69" t="s">
        <v>88</v>
      </c>
      <c r="D24" s="18" t="s">
        <v>90</v>
      </c>
      <c r="E24" s="25" t="s">
        <v>91</v>
      </c>
      <c r="F24" s="64">
        <v>0.6</v>
      </c>
      <c r="G24" s="64">
        <v>1</v>
      </c>
      <c r="H24" s="65"/>
      <c r="I24" s="65"/>
      <c r="J24" s="65"/>
    </row>
    <row r="25" ht="32.1" customHeight="1" spans="1:10">
      <c r="A25" s="16"/>
      <c r="B25" s="17" t="s">
        <v>50</v>
      </c>
      <c r="C25" s="69" t="s">
        <v>92</v>
      </c>
      <c r="D25" s="7" t="s">
        <v>93</v>
      </c>
      <c r="E25" s="70" t="s">
        <v>53</v>
      </c>
      <c r="F25" s="64">
        <v>0.6</v>
      </c>
      <c r="G25" s="64">
        <v>1</v>
      </c>
      <c r="H25" s="65"/>
      <c r="I25" s="65"/>
      <c r="J25" s="65"/>
    </row>
  </sheetData>
  <mergeCells count="34">
    <mergeCell ref="A1:J1"/>
    <mergeCell ref="A2:J2"/>
    <mergeCell ref="A3:B3"/>
    <mergeCell ref="C3:E3"/>
    <mergeCell ref="G3:J3"/>
    <mergeCell ref="A4:B4"/>
    <mergeCell ref="C4:E4"/>
    <mergeCell ref="G4:J4"/>
    <mergeCell ref="C5:G5"/>
    <mergeCell ref="C6:G6"/>
    <mergeCell ref="C7:G7"/>
    <mergeCell ref="C8:G8"/>
    <mergeCell ref="H11:I11"/>
    <mergeCell ref="H12:I12"/>
    <mergeCell ref="H13:I13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A9:A10"/>
    <mergeCell ref="A12:A25"/>
    <mergeCell ref="B12:B21"/>
    <mergeCell ref="B22:B24"/>
    <mergeCell ref="C12:C15"/>
    <mergeCell ref="C17:C20"/>
    <mergeCell ref="A5:B8"/>
    <mergeCell ref="B9:J10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Normal="100" workbookViewId="0">
      <selection activeCell="H5" sqref="H5:K5"/>
    </sheetView>
  </sheetViews>
  <sheetFormatPr defaultColWidth="9" defaultRowHeight="13.5"/>
  <cols>
    <col min="1" max="1" width="6.5" customWidth="1"/>
    <col min="5" max="5" width="22.625" customWidth="1"/>
    <col min="6" max="6" width="5.63333333333333" customWidth="1"/>
    <col min="7" max="7" width="16.2583333333333" customWidth="1"/>
    <col min="8" max="8" width="15.2583333333333" customWidth="1"/>
    <col min="9" max="9" width="5.88333333333333" customWidth="1"/>
  </cols>
  <sheetData>
    <row r="1" ht="14.25" spans="1:11">
      <c r="A1" s="1" t="s">
        <v>94</v>
      </c>
      <c r="B1" s="2"/>
      <c r="C1" s="2"/>
      <c r="D1" s="2"/>
      <c r="E1" s="3"/>
      <c r="F1" s="3"/>
      <c r="G1" s="3"/>
      <c r="H1" s="3"/>
      <c r="I1" s="3"/>
      <c r="J1" s="3"/>
      <c r="K1" s="3"/>
    </row>
    <row r="2" ht="20.25" spans="1:11">
      <c r="A2" s="4" t="s">
        <v>95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ht="27" customHeight="1" spans="1:11">
      <c r="A4" s="7" t="s">
        <v>3</v>
      </c>
      <c r="B4" s="7"/>
      <c r="C4" s="7"/>
      <c r="D4" s="8" t="s">
        <v>4</v>
      </c>
      <c r="E4" s="8"/>
      <c r="F4" s="8"/>
      <c r="G4" s="7" t="s">
        <v>96</v>
      </c>
      <c r="H4" s="7" t="s">
        <v>6</v>
      </c>
      <c r="I4" s="7"/>
      <c r="J4" s="7"/>
      <c r="K4" s="7"/>
    </row>
    <row r="5" spans="1:11">
      <c r="A5" s="7" t="s">
        <v>7</v>
      </c>
      <c r="B5" s="7"/>
      <c r="C5" s="7"/>
      <c r="D5" s="7" t="s">
        <v>97</v>
      </c>
      <c r="E5" s="7"/>
      <c r="F5" s="7"/>
      <c r="G5" s="7" t="s">
        <v>9</v>
      </c>
      <c r="H5" s="7" t="s">
        <v>98</v>
      </c>
      <c r="I5" s="7"/>
      <c r="J5" s="7"/>
      <c r="K5" s="7"/>
    </row>
    <row r="6" ht="24" spans="1:11">
      <c r="A6" s="7" t="s">
        <v>11</v>
      </c>
      <c r="B6" s="7"/>
      <c r="C6" s="7"/>
      <c r="D6" s="7"/>
      <c r="E6" s="7" t="s">
        <v>99</v>
      </c>
      <c r="F6" s="7"/>
      <c r="G6" s="7" t="s">
        <v>100</v>
      </c>
      <c r="H6" s="7"/>
      <c r="I6" s="7" t="s">
        <v>101</v>
      </c>
      <c r="J6" s="7" t="s">
        <v>102</v>
      </c>
      <c r="K6" s="7" t="s">
        <v>103</v>
      </c>
    </row>
    <row r="7" ht="24" spans="1:11">
      <c r="A7" s="7"/>
      <c r="B7" s="7"/>
      <c r="C7" s="7"/>
      <c r="D7" s="7" t="s">
        <v>12</v>
      </c>
      <c r="E7" s="7">
        <v>1000</v>
      </c>
      <c r="F7" s="7"/>
      <c r="G7" s="9">
        <v>919.829037</v>
      </c>
      <c r="H7" s="9"/>
      <c r="I7" s="7">
        <v>10</v>
      </c>
      <c r="J7" s="41">
        <f>G7/E7</f>
        <v>0.919829037</v>
      </c>
      <c r="K7" s="7">
        <v>9.2</v>
      </c>
    </row>
    <row r="8" ht="24" spans="1:11">
      <c r="A8" s="7"/>
      <c r="B8" s="7"/>
      <c r="C8" s="7"/>
      <c r="D8" s="7" t="s">
        <v>104</v>
      </c>
      <c r="E8" s="7">
        <v>1000</v>
      </c>
      <c r="F8" s="7"/>
      <c r="G8" s="9">
        <v>919.829037</v>
      </c>
      <c r="H8" s="9"/>
      <c r="I8" s="7" t="s">
        <v>105</v>
      </c>
      <c r="J8" s="7"/>
      <c r="K8" s="7" t="s">
        <v>105</v>
      </c>
    </row>
    <row r="9" ht="24" spans="1:11">
      <c r="A9" s="7"/>
      <c r="B9" s="7"/>
      <c r="C9" s="7"/>
      <c r="D9" s="7" t="s">
        <v>106</v>
      </c>
      <c r="E9" s="7">
        <v>0</v>
      </c>
      <c r="F9" s="7"/>
      <c r="G9" s="7">
        <v>0</v>
      </c>
      <c r="H9" s="7"/>
      <c r="I9" s="7" t="s">
        <v>105</v>
      </c>
      <c r="J9" s="7"/>
      <c r="K9" s="7" t="s">
        <v>105</v>
      </c>
    </row>
    <row r="10" spans="1:11">
      <c r="A10" s="10" t="s">
        <v>15</v>
      </c>
      <c r="B10" s="11" t="s">
        <v>16</v>
      </c>
      <c r="C10" s="12"/>
      <c r="D10" s="12"/>
      <c r="E10" s="12"/>
      <c r="F10" s="13"/>
      <c r="G10" s="11" t="s">
        <v>107</v>
      </c>
      <c r="H10" s="12"/>
      <c r="I10" s="12"/>
      <c r="J10" s="12"/>
      <c r="K10" s="13"/>
    </row>
    <row r="11" ht="48" customHeight="1" spans="1:11">
      <c r="A11" s="14"/>
      <c r="B11" s="15" t="s">
        <v>108</v>
      </c>
      <c r="C11" s="7"/>
      <c r="D11" s="7"/>
      <c r="E11" s="7"/>
      <c r="F11" s="7"/>
      <c r="G11" s="15" t="s">
        <v>108</v>
      </c>
      <c r="H11" s="7"/>
      <c r="I11" s="7"/>
      <c r="J11" s="7"/>
      <c r="K11" s="7"/>
    </row>
    <row r="12" ht="24" spans="1:11">
      <c r="A12" s="16" t="s">
        <v>18</v>
      </c>
      <c r="B12" s="7" t="s">
        <v>19</v>
      </c>
      <c r="C12" s="7" t="s">
        <v>20</v>
      </c>
      <c r="D12" s="7" t="s">
        <v>21</v>
      </c>
      <c r="E12" s="7"/>
      <c r="F12" s="7" t="s">
        <v>103</v>
      </c>
      <c r="G12" s="7" t="s">
        <v>22</v>
      </c>
      <c r="H12" s="7" t="s">
        <v>109</v>
      </c>
      <c r="I12" s="7" t="s">
        <v>101</v>
      </c>
      <c r="J12" s="42" t="s">
        <v>110</v>
      </c>
      <c r="K12" s="42"/>
    </row>
    <row r="13" spans="1:11">
      <c r="A13" s="16"/>
      <c r="B13" s="17" t="s">
        <v>111</v>
      </c>
      <c r="C13" s="17" t="s">
        <v>24</v>
      </c>
      <c r="D13" s="18" t="s">
        <v>25</v>
      </c>
      <c r="E13" s="18"/>
      <c r="F13" s="18">
        <v>10</v>
      </c>
      <c r="G13" s="19" t="s">
        <v>26</v>
      </c>
      <c r="H13" s="19" t="s">
        <v>26</v>
      </c>
      <c r="I13" s="18">
        <v>10</v>
      </c>
      <c r="J13" s="42"/>
      <c r="K13" s="42"/>
    </row>
    <row r="14" spans="1:11">
      <c r="A14" s="16"/>
      <c r="B14" s="17"/>
      <c r="C14" s="17" t="s">
        <v>27</v>
      </c>
      <c r="D14" s="18" t="s">
        <v>28</v>
      </c>
      <c r="E14" s="18"/>
      <c r="F14" s="20">
        <v>10</v>
      </c>
      <c r="G14" s="21" t="s">
        <v>29</v>
      </c>
      <c r="H14" s="21" t="s">
        <v>29</v>
      </c>
      <c r="I14" s="20">
        <v>10</v>
      </c>
      <c r="J14" s="7"/>
      <c r="K14" s="7"/>
    </row>
    <row r="15" spans="1:11">
      <c r="A15" s="16"/>
      <c r="B15" s="17"/>
      <c r="C15" s="22" t="s">
        <v>30</v>
      </c>
      <c r="D15" s="23" t="s">
        <v>31</v>
      </c>
      <c r="E15" s="24"/>
      <c r="F15" s="20">
        <v>5</v>
      </c>
      <c r="G15" s="21" t="s">
        <v>29</v>
      </c>
      <c r="H15" s="21" t="s">
        <v>29</v>
      </c>
      <c r="I15" s="20">
        <v>5</v>
      </c>
      <c r="J15" s="11"/>
      <c r="K15" s="13"/>
    </row>
    <row r="16" spans="1:11">
      <c r="A16" s="16"/>
      <c r="B16" s="17"/>
      <c r="C16" s="22"/>
      <c r="D16" s="23" t="s">
        <v>31</v>
      </c>
      <c r="E16" s="24"/>
      <c r="F16" s="20">
        <v>5</v>
      </c>
      <c r="G16" s="21" t="s">
        <v>29</v>
      </c>
      <c r="H16" s="21" t="s">
        <v>29</v>
      </c>
      <c r="I16" s="20">
        <v>5</v>
      </c>
      <c r="J16" s="11"/>
      <c r="K16" s="13"/>
    </row>
    <row r="17" spans="1:11">
      <c r="A17" s="16"/>
      <c r="B17" s="17"/>
      <c r="C17" s="22"/>
      <c r="D17" s="23" t="s">
        <v>33</v>
      </c>
      <c r="E17" s="24"/>
      <c r="F17" s="20">
        <v>10</v>
      </c>
      <c r="G17" s="21" t="s">
        <v>112</v>
      </c>
      <c r="H17" s="21" t="s">
        <v>113</v>
      </c>
      <c r="I17" s="20">
        <v>9</v>
      </c>
      <c r="J17" s="11" t="s">
        <v>114</v>
      </c>
      <c r="K17" s="13"/>
    </row>
    <row r="18" spans="1:11">
      <c r="A18" s="16"/>
      <c r="B18" s="17"/>
      <c r="C18" s="17" t="s">
        <v>34</v>
      </c>
      <c r="D18" s="25" t="s">
        <v>35</v>
      </c>
      <c r="E18" s="26"/>
      <c r="F18" s="20">
        <v>10</v>
      </c>
      <c r="G18" s="27" t="s">
        <v>36</v>
      </c>
      <c r="H18" s="27" t="s">
        <v>36</v>
      </c>
      <c r="I18" s="20">
        <v>10</v>
      </c>
      <c r="J18" s="11"/>
      <c r="K18" s="13"/>
    </row>
    <row r="19" ht="24" spans="1:11">
      <c r="A19" s="16"/>
      <c r="B19" s="28" t="s">
        <v>115</v>
      </c>
      <c r="C19" s="17" t="s">
        <v>38</v>
      </c>
      <c r="D19" s="18" t="s">
        <v>116</v>
      </c>
      <c r="E19" s="18"/>
      <c r="F19" s="18">
        <v>5</v>
      </c>
      <c r="G19" s="18" t="s">
        <v>40</v>
      </c>
      <c r="H19" s="18" t="s">
        <v>40</v>
      </c>
      <c r="I19" s="18">
        <v>5</v>
      </c>
      <c r="J19" s="42"/>
      <c r="K19" s="42"/>
    </row>
    <row r="20" ht="24" spans="1:11">
      <c r="A20" s="16"/>
      <c r="B20" s="22"/>
      <c r="C20" s="17" t="s">
        <v>41</v>
      </c>
      <c r="D20" s="18" t="s">
        <v>42</v>
      </c>
      <c r="E20" s="18"/>
      <c r="F20" s="18">
        <v>5</v>
      </c>
      <c r="G20" s="18" t="s">
        <v>43</v>
      </c>
      <c r="H20" s="18" t="s">
        <v>43</v>
      </c>
      <c r="I20" s="18">
        <v>5</v>
      </c>
      <c r="J20" s="7"/>
      <c r="K20" s="7"/>
    </row>
    <row r="21" ht="24" spans="1:11">
      <c r="A21" s="16"/>
      <c r="B21" s="22"/>
      <c r="C21" s="29" t="s">
        <v>86</v>
      </c>
      <c r="D21" s="30" t="s">
        <v>45</v>
      </c>
      <c r="E21" s="31"/>
      <c r="F21" s="18">
        <v>10</v>
      </c>
      <c r="G21" s="32" t="s">
        <v>46</v>
      </c>
      <c r="H21" s="32" t="s">
        <v>46</v>
      </c>
      <c r="I21" s="18">
        <v>10</v>
      </c>
      <c r="J21" s="43"/>
      <c r="K21" s="44"/>
    </row>
    <row r="22" ht="39.95" customHeight="1" spans="1:11">
      <c r="A22" s="16"/>
      <c r="B22" s="33"/>
      <c r="C22" s="17" t="s">
        <v>47</v>
      </c>
      <c r="D22" s="18" t="s">
        <v>48</v>
      </c>
      <c r="E22" s="18"/>
      <c r="F22" s="18">
        <v>10</v>
      </c>
      <c r="G22" s="18" t="s">
        <v>49</v>
      </c>
      <c r="H22" s="18" t="s">
        <v>49</v>
      </c>
      <c r="I22" s="18">
        <v>9.8</v>
      </c>
      <c r="J22" s="7"/>
      <c r="K22" s="7"/>
    </row>
    <row r="23" ht="24" spans="1:11">
      <c r="A23" s="16"/>
      <c r="B23" s="17" t="s">
        <v>117</v>
      </c>
      <c r="C23" s="17" t="s">
        <v>51</v>
      </c>
      <c r="D23" s="7" t="s">
        <v>118</v>
      </c>
      <c r="E23" s="7"/>
      <c r="F23" s="7">
        <v>10</v>
      </c>
      <c r="G23" s="34" t="s">
        <v>53</v>
      </c>
      <c r="H23" s="34" t="s">
        <v>53</v>
      </c>
      <c r="I23" s="7">
        <v>9.8</v>
      </c>
      <c r="J23" s="7"/>
      <c r="K23" s="7"/>
    </row>
    <row r="24" spans="1:11">
      <c r="A24" s="35" t="s">
        <v>119</v>
      </c>
      <c r="B24" s="36"/>
      <c r="C24" s="36"/>
      <c r="D24" s="36"/>
      <c r="E24" s="37"/>
      <c r="F24" s="38">
        <v>100</v>
      </c>
      <c r="G24" s="38"/>
      <c r="H24" s="38"/>
      <c r="I24" s="38">
        <v>97.8</v>
      </c>
      <c r="J24" s="7"/>
      <c r="K24" s="7"/>
    </row>
    <row r="25" spans="1:11">
      <c r="A25" s="39" t="s">
        <v>120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1">
      <c r="A26" s="40" t="s">
        <v>121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>
      <c r="A27" s="40" t="s">
        <v>122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</row>
  </sheetData>
  <mergeCells count="56">
    <mergeCell ref="A2:K2"/>
    <mergeCell ref="A3:K3"/>
    <mergeCell ref="A4:C4"/>
    <mergeCell ref="D4:F4"/>
    <mergeCell ref="H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0:A11"/>
    <mergeCell ref="A12:A23"/>
    <mergeCell ref="B13:B18"/>
    <mergeCell ref="B19:B22"/>
    <mergeCell ref="C15:C17"/>
    <mergeCell ref="A6:C9"/>
  </mergeCells>
  <pageMargins left="0.7" right="0.7" top="0.354166666666667" bottom="0.75" header="0.3" footer="0.3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申请表</vt:lpstr>
      <vt:lpstr>监控表</vt:lpstr>
      <vt:lpstr>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琪琪妈妈</cp:lastModifiedBy>
  <dcterms:created xsi:type="dcterms:W3CDTF">2020-05-12T02:37:00Z</dcterms:created>
  <dcterms:modified xsi:type="dcterms:W3CDTF">2024-06-26T13:57:54Z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A4B1250B97D74761BE4B42F52C624BC5</vt:lpwstr>
  </property>
</Properties>
</file>